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405" windowHeight="7065" tabRatio="769" activeTab="8"/>
  </bookViews>
  <sheets>
    <sheet name="Form1.1" sheetId="168" r:id="rId1"/>
    <sheet name="Form1.2" sheetId="186" r:id="rId2"/>
    <sheet name="Form2" sheetId="184" r:id="rId3"/>
    <sheet name="เกณฑ์โอกาส รพ" sheetId="187" r:id="rId4"/>
    <sheet name="เกณฑ์ผลกระทบ รพ" sheetId="182" r:id="rId5"/>
    <sheet name="Form3" sheetId="173" r:id="rId6"/>
    <sheet name="Form4" sheetId="185" r:id="rId7"/>
    <sheet name="Form5" sheetId="171" r:id="rId8"/>
    <sheet name="Form6" sheetId="189" r:id="rId9"/>
    <sheet name="Sentinel Event" sheetId="188" r:id="rId10"/>
  </sheets>
  <definedNames>
    <definedName name="_xlnm.Print_Titles" localSheetId="0">Form1.1!$3:$7</definedName>
    <definedName name="_xlnm.Print_Titles" localSheetId="1">Form1.2!$4:$7</definedName>
    <definedName name="_xlnm.Print_Titles" localSheetId="2">Form2!$4:$5</definedName>
    <definedName name="_xlnm.Print_Titles" localSheetId="7">Form5!$4:$7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73"/>
</calcChain>
</file>

<file path=xl/sharedStrings.xml><?xml version="1.0" encoding="utf-8"?>
<sst xmlns="http://schemas.openxmlformats.org/spreadsheetml/2006/main" count="475" uniqueCount="241">
  <si>
    <t>ผู้รับผิดชอบ</t>
  </si>
  <si>
    <t>ความเสี่ยง</t>
  </si>
  <si>
    <t>ระดับความเสี่ยง</t>
  </si>
  <si>
    <t>ผลกระทบ / ความรุนแรง</t>
  </si>
  <si>
    <t>โอกาสที่จะเกิด</t>
  </si>
  <si>
    <t>รวม</t>
  </si>
  <si>
    <t>ปัจจัยเสี่ยง / สาเหตุ</t>
  </si>
  <si>
    <t>ผลการดำเนินงาน</t>
  </si>
  <si>
    <t>ปัญหาและ</t>
  </si>
  <si>
    <t>แนวทางแก้ไข</t>
  </si>
  <si>
    <t>ล่าช้ากว่ากำหนด</t>
  </si>
  <si>
    <t>เสร็จตามกำหนด</t>
  </si>
  <si>
    <t>อยู่ระหว่างดำเนินการ</t>
  </si>
  <si>
    <t xml:space="preserve">          คำอธิบาย
   ระดับ </t>
  </si>
  <si>
    <t>โอกาสที่จะเกิดความเสี่ยง</t>
  </si>
  <si>
    <t xml:space="preserve">1
น้อยมาก
</t>
  </si>
  <si>
    <t>2
น้อย</t>
  </si>
  <si>
    <t>3
ปานกลาง</t>
  </si>
  <si>
    <t>4
สูง</t>
  </si>
  <si>
    <t>5
สูงมาก</t>
  </si>
  <si>
    <t>ด้านการเงินและทรัพย์สินเสียหาย</t>
  </si>
  <si>
    <t xml:space="preserve">ไม่สามารถปฏิบัติตามนโยบาย กฎหมาย ระเบียบ
ข้อบังคับที่เกี่ยวข้องได้  </t>
  </si>
  <si>
    <t xml:space="preserve">1
รุนแรงน้อยมาก
</t>
  </si>
  <si>
    <t>2
รุนแรงน้อย</t>
  </si>
  <si>
    <t>3
รุนแรงปานกลาง</t>
  </si>
  <si>
    <t>4
รุนแรงสูง</t>
  </si>
  <si>
    <t>5
รุนแรงสูงมาก</t>
  </si>
  <si>
    <t>ด้านความเสี่ยง</t>
  </si>
  <si>
    <t>อันตรายต่อชีวิตของ
ผู้ป่วย/ญาติ/ประชาชน/
เจ้าหน้าที่</t>
  </si>
  <si>
    <t>โครงการ/กระบวนการความเสี่ยง</t>
  </si>
  <si>
    <t>ผลกระทบจากความเสี่ยง</t>
  </si>
  <si>
    <t>ลำดับที่
ความเสี่ยง</t>
  </si>
  <si>
    <t>คะแนนสูงสุด</t>
  </si>
  <si>
    <t>จำนวน
ความเสี่ยง</t>
  </si>
  <si>
    <t>ระดับของ
ผู้บริหารความเสี่ยง</t>
  </si>
  <si>
    <t>ผู้บริหารระดับสูง</t>
  </si>
  <si>
    <t>ระดับกลาง</t>
  </si>
  <si>
    <t>ระดับต้น</t>
  </si>
  <si>
    <t>ระดับปฏิบัติการ</t>
  </si>
  <si>
    <t xml:space="preserve">บัญชีความเสี่ยงที่มีระดับความเสี่ยงสูงมาก </t>
  </si>
  <si>
    <t xml:space="preserve">บัญชีความเสี่ยงที่มีระดับความเสี่ยงสูง </t>
  </si>
  <si>
    <t>บัญชีความเสี่ยงที่มีระดับความเสี่ยงปานกลาง</t>
  </si>
  <si>
    <t>ผู้ควบคุมกำกับ</t>
  </si>
  <si>
    <t>บัญชีความเสี่ยงที่มีระดับความเสี่ยงน้อย</t>
  </si>
  <si>
    <t>ระยะเวลา
ดำเนินงาน</t>
  </si>
  <si>
    <t>ผู้รับผิดชอบความเสี่ยง</t>
  </si>
  <si>
    <t>สูงมาก</t>
  </si>
  <si>
    <t>สูง</t>
  </si>
  <si>
    <t>ปานกลาง</t>
  </si>
  <si>
    <t>น้อย</t>
  </si>
  <si>
    <t xml:space="preserve">ยังไม่ได้ดำเนินการ  </t>
  </si>
  <si>
    <t>ตัวอย่าง</t>
  </si>
  <si>
    <t>หมายเหตุ</t>
  </si>
  <si>
    <t>แบบฟอร์มที่ 2 ตารางการประเมินความสี่ยง : โอกาส  และผลกระทบ (Risk Assessment)</t>
  </si>
  <si>
    <t>แบบฟอร์มที่ 3 แผนที่ความเสี่ยง (Risk Matrix)</t>
  </si>
  <si>
    <t>แบบฟอร์มที่ 4 บัญชีความเสี่ยง (Risk Profile)</t>
  </si>
  <si>
    <t xml:space="preserve">     ê</t>
  </si>
  <si>
    <t xml:space="preserve">     Ï</t>
  </si>
  <si>
    <t xml:space="preserve">     </t>
  </si>
  <si>
    <t xml:space="preserve">     ü</t>
  </si>
  <si>
    <t>ความเสี่ยงตามหลักธรรมาภิบาล</t>
  </si>
  <si>
    <t xml:space="preserve">แบบฟอร์มที่ 1.1 การจำแนกประเภทความเสี่ยง (Risk Identification) ตามหลัก COSO : Enterprise Risk Management </t>
  </si>
  <si>
    <t>คุณธรรม/
จริยธรรม
(G10)</t>
  </si>
  <si>
    <t>หลัก
ประสิทธิผล
(G1)</t>
  </si>
  <si>
    <t>หลัก
ประสิทธิภาพ
(G2)</t>
  </si>
  <si>
    <t>หลักการตอบสนอง
(G3)</t>
  </si>
  <si>
    <t>หลักภาระรับผิดชอบ
(G4)</t>
  </si>
  <si>
    <t>หลักความ
โปร่งใส
(G5)</t>
  </si>
  <si>
    <t>หลัก
นิติธรรม
(G6)</t>
  </si>
  <si>
    <t>หลักความ
เสมอภาค
(G7)</t>
  </si>
  <si>
    <t>หลักการ
มีส่วนร่วม
(G8)</t>
  </si>
  <si>
    <t>หลักการ
กระจายอำนาจ
(G9)</t>
  </si>
  <si>
    <t xml:space="preserve">ลำดับที่
ความเสี่ยง
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</si>
  <si>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</si>
  <si>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</si>
  <si>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</si>
  <si>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</si>
  <si>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</si>
  <si>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</si>
  <si>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</si>
  <si>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</si>
  <si>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</si>
  <si>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 xml:space="preserve">อุบัติการณ์ที่ผ่านมา
</t>
  </si>
  <si>
    <t xml:space="preserve">ปัจจัย
ความเสี่ยง
/ สาเหตุ
</t>
  </si>
  <si>
    <t xml:space="preserve">ความเสี่ยง
</t>
  </si>
  <si>
    <t>แบบฟอร์มที่ 1.2 การจำแนกประเภทความเสี่ยง (Risk Identification)  ตามหลักธรรมาภิบาล</t>
  </si>
  <si>
    <t>มาตรการ
ในการจัดการ
ความเสี่ยงที่มีอยู่</t>
  </si>
  <si>
    <t>มาตรการ
ในการจัดการความเสี่ยง
ที่เพิ่มเติม / ปรับปรุง</t>
  </si>
  <si>
    <t xml:space="preserve">ผู้รับผิดชอบ
ความเสี่ยง
</t>
  </si>
  <si>
    <t xml:space="preserve">ผู้ควบคุมกำกับ
</t>
  </si>
  <si>
    <t xml:space="preserve">ระยะเวลา
ดำเนินงาน
</t>
  </si>
  <si>
    <t>หยุดบริการน้อยกว่า 5 นาที</t>
  </si>
  <si>
    <t>ระบบสนับสนุนบริการ</t>
  </si>
  <si>
    <t xml:space="preserve">  </t>
  </si>
  <si>
    <t xml:space="preserve">                                           </t>
  </si>
  <si>
    <t>หยุดบริการมากกว่า 1 ชั่วโมง</t>
  </si>
  <si>
    <t>หยุดบริการมากกว่า 30-60 นาที</t>
  </si>
  <si>
    <t>หยุดบริการมากกว่า 15-30 นาที</t>
  </si>
  <si>
    <t>อาจเกิดขึ้น 0-1 ครั้งต่อปี</t>
  </si>
  <si>
    <t>ด้านผลการดำเนินงาน
ต่ำกว่าเป้าหมาย</t>
  </si>
  <si>
    <t>มีการลดลงของรายได้หรือมีค่าใช้จ่ายเพิ่มขึ้นหรือมีทรัพย์สิน
เสียหายน้อยกว่า 10,000 บาท</t>
  </si>
  <si>
    <t>มีการลดลงของรายได้หรือมีค่าใช้จ่ายเพิ่มขึ้นหรือมีทรัพย์สิน
เสียหายมูลค่า ≥10,000-50,000 บาท</t>
  </si>
  <si>
    <t>มีการลดลงของรายได้หรือมีค่าใช้จ่ายเพิ่มขึ้นหรือมีทรัพย์สินเสียหาย
มูลค่า &gt; 50,000-250,000 บาท</t>
  </si>
  <si>
    <t>มีการลดลงของรายได้หรือมีค่าใช้จ่ายเพิ่มขึ้นหรือมีทรัพย์สินเสียหาย
มูลค่า &gt; 500,000 บาท</t>
  </si>
  <si>
    <t xml:space="preserve"> </t>
  </si>
  <si>
    <t>เกิดขึ้น 2-3 ครั้งต่อปี</t>
  </si>
  <si>
    <t>เกิดขึ้น 4-5 ครั้งต่อปี</t>
  </si>
  <si>
    <t>เกิดขึ้น 6-12 ครั้งต่อปี</t>
  </si>
  <si>
    <t>เกิดขึ้นมากกว่า 12 ครั้งต่อปี</t>
  </si>
  <si>
    <t>ด้านชื่อเสียงภาพลักษณ์
และส่งผลให้ขาดความเชื่อมั่น
จากผู้บริหารหรือองค์กรภายนอก</t>
  </si>
  <si>
    <t>ระบบ
สนับสนุนบริการ</t>
  </si>
  <si>
    <t>หยุดบริการมากกว่า 5-15 นาที</t>
  </si>
  <si>
    <t>(3)</t>
  </si>
  <si>
    <t>หมายเหตุ: ความเสี่ยงที่มีระดับความเสี่ยงสูงและสูงมาก  นำมาวางมาตรการการจัดการความเสี่ยงเพิ่มเติม / ปรับปรุง</t>
  </si>
  <si>
    <t>เพื่อลดความเสียหาย</t>
  </si>
  <si>
    <t>Enterprise Risk Management: ERM</t>
  </si>
  <si>
    <t>Internal Control : IC</t>
  </si>
  <si>
    <t>มาตรการใน
การจัดการความเสี่ยง</t>
  </si>
  <si>
    <t>ก่อนดำเนินการมาตรการในการจัดการความเสี่ยง</t>
  </si>
  <si>
    <t>หลังดำเนินการมาตรการในการจัดการความเสี่ยง</t>
  </si>
  <si>
    <t>สถานะ
การดำเนินงาน *</t>
  </si>
  <si>
    <t xml:space="preserve"> ผลการดำเนินงานต่ำกว่าเป้าหมาย 
&lt; ร้อยละ 10 ขึ้นไป หรือ 
เกิดความล่าช้าในการดำเนินงาน
ไม่เกิน 45 วัน </t>
  </si>
  <si>
    <t xml:space="preserve">ผลการดำเนินงานต่ำกว่าเป้าหมาย 
≥ ร้อยละ 10-20 หรือ
เกิดความล่าช้าในการดำเนินงาน 
46 – 90 วัน </t>
  </si>
  <si>
    <t xml:space="preserve">ผลการดำเนินงานต่ำกว่าเป้าหมาย 
&gt; ร้อยละ 20-30 หรือ
เกิดความล่าช้าในการดำเนินงาน  
91 – 135 วัน </t>
  </si>
  <si>
    <t>ผลการดำเนินงานต่ำกว่าเป้าหมาย 
&gt; ร้อยละ 30-40 หรือ
เกิดความล่าช้าในการดำเนินงาน 
136 – 180 วัน</t>
  </si>
  <si>
    <t xml:space="preserve"> ผลการดำเนินงานต่ำกว่าเป้าหมาย
 &gt; ร้อยละ 40 หรือเกิดความล่าช้าในการดำเนินงานมากกว่า 180 วัน </t>
  </si>
  <si>
    <t>เกิดการร้องเรียน 
แต่สามารถตกลงชดใช้
ค่าเสียหายได้ ไม่ต้องขึ้นศาล
 หรือ รับโทษทางวินัยตัดเงินเดือน</t>
  </si>
  <si>
    <t>เกิดการฟ้องร้องขึ้นศาล 
หรือ รับโทษทางวินัยลดเงินเดือน</t>
  </si>
  <si>
    <t xml:space="preserve">คำชี้แจง : เกณฑ์การประเมินระดับความรุนแรงของผลกระทบจากความเสี่ยง (เกณฑ์แบบฟอร์มที่ 2 สำหรับความเสี่ยงระดับโรงพยาบาล สถาบัน) </t>
  </si>
  <si>
    <t xml:space="preserve">    คำชี้แจง : เกณฑ์การประเมินค่าคะแนนโอกาสที่จะเกิดความเสี่ยง  </t>
  </si>
  <si>
    <t xml:space="preserve">(เกณฑ์แบบฟอร์มที่ 2 สำหรับความเสี่ยงระดับโรงพยาบาล สถาบัน) </t>
  </si>
  <si>
    <t>อาจเกิดหรือเกิดอันตราย
แต่ไม่ถึงผู้ป่วย
(ระดับ A-B)</t>
  </si>
  <si>
    <t>เกิดอันตรายถึงผู้ป่วย
แต่ไม่ต้องรักษา/ต้องเฝ้าระวัง
ว่าไม่เกิดอันตราย
(ระดับ C-D)</t>
  </si>
  <si>
    <t>เกิดอันตรายชั่วคราวต้องรักษา/นอนโรงพยาบาล 
(ระดับ E-F)</t>
  </si>
  <si>
    <t>เกิดอันตรายถึงขั้นพิการ
หรือต้องช่วยชีวิต 
(ระดับ G-H)</t>
  </si>
  <si>
    <t>ด้านกลยุทธ์ 
(Strategic Risk: S)</t>
  </si>
  <si>
    <t>ด้านการดำเนินงาน
(Operation Risk: O)</t>
  </si>
  <si>
    <t>ด้านการรายงาน
(Reporting Risk: R)</t>
  </si>
  <si>
    <t>ด้านการปฏิบัติตามกฎหมายและกฎระเบียบ 
(Compliance Risk: C)</t>
  </si>
  <si>
    <t>ประเภท
ความเสี่ยงตามหลักธรรมภิบาล
(G1-G10)</t>
  </si>
  <si>
    <t>(11)</t>
  </si>
  <si>
    <t>มีผลกระทบต่อชื่อเสียงในระดับบุคคล
จากผู้บริหารภายนอก</t>
  </si>
  <si>
    <t>มีผลกระทบต่อชื่อเสียงในระดับงาน
จากผู้บริหารภายนอก</t>
  </si>
  <si>
    <t>มีผลกระทบต่อชื่อเสียงในระดับ
กลุ่มงานและฝ่าย
จากผู้บริหารภายนอก</t>
  </si>
  <si>
    <t>มีผลกระทบต่อชื่อเสียงในระดับบุคคล/
กลุ่มงาน/ฝ่าย 
จากผู้บริหารภายในโรงพยาบาล/สถาบัน</t>
  </si>
  <si>
    <t>มีผลกระทบต่อชื่อเสียงภาพลักษณ์
โรงพยาบาล/สถาบัน ขึ้นไป 
จากผู้บริหารภายนอก</t>
  </si>
  <si>
    <t>ต้องรับโทษในระดับ
โรงพยาบาล/สถาบัน ขึ้นไป
หรือ รับโทษทางวินัยปลดออกขึ้นไป</t>
  </si>
  <si>
    <t>เกิดการร้องเรียนแต่ไม่มีมูลความผิดวินัย</t>
  </si>
  <si>
    <t>เกิดการร้องเรียน
แต่สามารถยอมความได้  
หรือ รับโทษทางวินัยภาคทัณฑ์</t>
  </si>
  <si>
    <t xml:space="preserve">ประเภท
ความเสี่ยงตามหลัก COSO
(S,O,R,C,G)
</t>
  </si>
  <si>
    <r>
      <t>* สถานะการดำเนินงาน</t>
    </r>
    <r>
      <rPr>
        <sz val="16"/>
        <rFont val="TH SarabunIT๙"/>
        <family val="2"/>
      </rPr>
      <t xml:space="preserve"> </t>
    </r>
  </si>
  <si>
    <r>
      <rPr>
        <b/>
        <sz val="16"/>
        <rFont val="TH SarabunIT๙"/>
        <family val="2"/>
      </rPr>
      <t>หมายเหตุ:</t>
    </r>
    <r>
      <rPr>
        <sz val="16"/>
        <rFont val="TH SarabunIT๙"/>
        <family val="2"/>
      </rPr>
      <t xml:space="preserve"> มาตรการในการจัดการความเสี่ยง คือ มาตรการในการจัดการความเสี่ยงที่มีอยู่ และ มาตรการในการจัดการความเสี่ยงที่เพิ่มเติม / ปรับปรุง</t>
    </r>
  </si>
  <si>
    <r>
      <t>มีการลดลงของรายได้หรือมีค่าใช้จ่ายเพิ่มขึ้นหรือมีทรัพย์สิน
เสียหายมูลค่า</t>
    </r>
    <r>
      <rPr>
        <u/>
        <sz val="16"/>
        <rFont val="TH SarabunIT๙"/>
        <family val="2"/>
      </rPr>
      <t xml:space="preserve">
</t>
    </r>
    <r>
      <rPr>
        <sz val="16"/>
        <rFont val="TH SarabunIT๙"/>
        <family val="2"/>
      </rPr>
      <t xml:space="preserve">    &gt; 250,000-500,000 บาท</t>
    </r>
  </si>
  <si>
    <r>
      <t xml:space="preserve">      ด้านของ</t>
    </r>
    <r>
      <rPr>
        <b/>
        <sz val="14"/>
        <color theme="1"/>
        <rFont val="TH SarabunIT๙"/>
        <family val="2"/>
      </rPr>
      <t>ผลกระทบ
ระดับความรุนแรง</t>
    </r>
    <r>
      <rPr>
        <b/>
        <sz val="16"/>
        <color theme="1"/>
        <rFont val="TH SarabunIT๙"/>
        <family val="2"/>
      </rPr>
      <t xml:space="preserve">
</t>
    </r>
  </si>
  <si>
    <r>
      <t>เกิดอันตรายถึงขั้นเสียชีวิต</t>
    </r>
    <r>
      <rPr>
        <sz val="16"/>
        <color rgb="FFFF0000"/>
        <rFont val="TH SarabunIT๙"/>
        <family val="2"/>
      </rPr>
      <t xml:space="preserve"> 
</t>
    </r>
    <r>
      <rPr>
        <sz val="16"/>
        <rFont val="TH SarabunIT๙"/>
        <family val="2"/>
      </rPr>
      <t>(ระดับ I)</t>
    </r>
  </si>
  <si>
    <r>
      <rPr>
        <b/>
        <sz val="20"/>
        <rFont val="TH SarabunIT๙"/>
        <family val="2"/>
      </rPr>
      <t xml:space="preserve">        1. ตัวเลขในตาราง</t>
    </r>
    <r>
      <rPr>
        <sz val="20"/>
        <rFont val="TH SarabunIT๙"/>
        <family val="2"/>
      </rPr>
      <t xml:space="preserve"> คือ ลำดับที่ความเสี่ยงจาก แบบฟอร์มที่ 2  ตามคะแนนสูงสุดของผลกระทบและโอกาสที่จะเกิดความเสี่ยง</t>
    </r>
  </si>
  <si>
    <r>
      <t xml:space="preserve">         </t>
    </r>
    <r>
      <rPr>
        <b/>
        <sz val="20"/>
        <rFont val="TH SarabunIT๙"/>
        <family val="2"/>
      </rPr>
      <t xml:space="preserve">2. ความเสี่ยงในระดับสูงและสูงมาก </t>
    </r>
    <r>
      <rPr>
        <sz val="20"/>
        <rFont val="TH SarabunIT๙"/>
        <family val="2"/>
      </rPr>
      <t xml:space="preserve">นำมาวางแผนบริหารความเสี่ยง (Enterprise Risk Management : ERM) </t>
    </r>
  </si>
  <si>
    <r>
      <t xml:space="preserve">         </t>
    </r>
    <r>
      <rPr>
        <b/>
        <sz val="20"/>
        <rFont val="TH SarabunIT๙"/>
        <family val="2"/>
      </rPr>
      <t>3. ความเสี่ยงระดับปานกลางลงไป</t>
    </r>
    <r>
      <rPr>
        <sz val="20"/>
        <rFont val="TH SarabunIT๙"/>
        <family val="2"/>
      </rPr>
      <t xml:space="preserve"> นำไปทำการควบคุมภายใน (Internal Control : IC)</t>
    </r>
  </si>
  <si>
    <t>แบบฟอร์มรายงานอุบัติการณ์รุนแรง (Sentinel Event) และอันตราย (Harmful Event)</t>
  </si>
  <si>
    <t xml:space="preserve">        รายงานอุบัติการณ์รุนแรง (Sentinel Event) และอันตราย (Harmful Event)</t>
  </si>
  <si>
    <t>[  ] เกิดอุบัติการณ์ระดับ G ขึ้นไป  [  ] ไม่เกิดอุบัติการณ์ระดับ G ขึ้นไป</t>
  </si>
  <si>
    <t>เหตุการณ์นี้มีโอกาสที่เกิดขึ้น     [   ]  สูงมาก   [   ]   สูง    [   ]  ปานกลาง   [   ]  น้อย   [   ]  น้อยมาก</t>
  </si>
  <si>
    <t>เหตุการณ์นี้มีความรุนแรงระดับ  [   ]  G         [   ]   H     [   ]  I</t>
  </si>
  <si>
    <t>รายละเอียด : เหตุการณ์ที่เกิดขึ้น ซึ่งอาจทำให้เกิดความเสียหายต่อบุคลากร หรือ ทรัพย์สิน หรือ สภาพแวดล้อมในการปฏิบัติงาน</t>
  </si>
  <si>
    <t xml:space="preserve">วิเคราะห์ต้นเหตุ (Root Cause Analysis) : </t>
  </si>
  <si>
    <t xml:space="preserve">การดำเนินการเพื่อพัฒนา แก้ไขเยียวยา/ป้องกัน อุบัติการณ์รุนแรง (Sentinel Event)  และอันตราย (Harmful Event) : </t>
  </si>
  <si>
    <t xml:space="preserve">สรุปผลกระทบ : (ด้านชื่อเสียง ด้านค่าใช้จ่าย/ชดใช้ ด้านคดีความ ด้านวันนอนโรงพยาบาลเพิ่ม) </t>
  </si>
  <si>
    <t>บุคลากรผู้ปฏิบัติงาน และโรงพยาบาล  ซึ่งอาจก่อให้เกิดความสูญเสียทั้งด้านชีวิต สุขภาพ เศรษฐกิจ และสังคม</t>
  </si>
  <si>
    <r>
      <rPr>
        <b/>
        <sz val="16"/>
        <rFont val="TH SarabunPSK"/>
        <family val="2"/>
      </rPr>
      <t>คำแนะนำ</t>
    </r>
    <r>
      <rPr>
        <sz val="16"/>
        <rFont val="TH SarabunPSK"/>
        <family val="2"/>
      </rPr>
      <t xml:space="preserve"> : แบบฟอร์มนี้สำหรับรายงานเหตุการณ์ที่ไม่พึงประสงค์ (Adverse Event) และนำไปสู่ความเสียหายทั้งต่อผู้ป่วย </t>
    </r>
  </si>
  <si>
    <t xml:space="preserve">ทั้งนี้มีวัตถุประสงค์เพื่อป้องกันและแก้ไขปัญหาการเกิดเหตุการณ์ไม่พึงประสงค์ที่จะเกิดขึ้นกับผู้รับบริการ สร้างความเชื่อมั่นและความไว้วางใจ </t>
  </si>
  <si>
    <t xml:space="preserve">ให้กับผู้รับบริการ  ลดปัญหาการฟ้องร้องร้องเรียน  ลดการบาดเจ็บ รวมทั้งเสริมสร้างความสัมพันธ์ระหว่างผู้ให้บริการกับผู้รับบริการ </t>
  </si>
  <si>
    <t>ผู้ที่ได้รับผลกระทบ ..................................................................................................................</t>
  </si>
  <si>
    <t>วันที่………………………………………..    เวลา  ……………………………...    สถานที่เกิดเหตุ   …………………………..............................………………….....</t>
  </si>
  <si>
    <t>การดำเนินงานหรือเหตุการณ์ เกิดขึ้นในช่วงเวลา.........................................................................</t>
  </si>
  <si>
    <t xml:space="preserve">โรงพยาบาล/สถาบัน ..........................................................................................................................  </t>
  </si>
  <si>
    <t>........................................................................................................................................................................................................................................................</t>
  </si>
  <si>
    <t>ลงชื่อผู้รายงาน .............................................................................  วันที่.........................................................  เบอร์ติดต่อ ..........................................................</t>
  </si>
  <si>
    <t>ข้อมูลนี้จะนำไปใช้ในการปรับปรุงการปฏิบัติงานเท่านั้น ซึ่งข้อมูลดังกล่าวจะไม่ส่งผลกระทบต่อการประเมินผลการปฏิบัติงานของผู้ใดแต่อย่างใด</t>
  </si>
  <si>
    <t xml:space="preserve">ได้รับผลกระทบอย่างไร .....................................................................................................................         </t>
  </si>
  <si>
    <t xml:space="preserve">สร้างขวัญและกำลังใจแก่บุคลากรทางการแพทย์              </t>
  </si>
  <si>
    <t>องค์กรไม่สามารถบริหารยุทธศาสตร์ตามเป้าหมายขององค์กร</t>
  </si>
  <si>
    <t>การรายงานผลที่ผิดพลาดไม่ถูกต้อง (ด้านบริหาร, ด้านการเงิน, ด้านปฏิบัติงานตามนโยบาย)</t>
  </si>
  <si>
    <t>โครงการพัฒนา Software ไม่สำเร็จ</t>
  </si>
  <si>
    <t>การไม่บรรลุเป้าหมายตามตัวชี้วัดที่หน่วยงานได้รับ</t>
  </si>
  <si>
    <t xml:space="preserve">การสูญเสียรายได้จากกระบวนการจัดเก็บรายได้ที่ไม่มีประสิทธิภาพ </t>
  </si>
  <si>
    <t xml:space="preserve">การให้บริการรับ-ส่งต่อผู้ป่วยที่ไม่มีประสิทธิภาพ </t>
  </si>
  <si>
    <t>การเบิก-จ่ายงบประมาณไม่เป็นไปตามแผนที่กำหนด</t>
  </si>
  <si>
    <t xml:space="preserve">บุคลากรเชี่ยวชาญเฉพาะด้านเกษียณ/ลาออก </t>
  </si>
  <si>
    <t>การทุจริตประพฤติมิชอบในหน่วยงาน (เช่น การล็อกสเปค)</t>
  </si>
  <si>
    <t xml:space="preserve">ความลับขององค์กร/ผู้ป่วยรั่วไหล </t>
  </si>
  <si>
    <t xml:space="preserve">ผลกระทบจากดำเนินงานของโรงพยาบาลที่มีต่อชุมชน/สิ่งแวดล้อม </t>
  </si>
  <si>
    <t>การทำผิดกฏหมายใหม่ที่สำคัญ (เช่น พรบ.คอมพิวเตอร์, จัดซื้อจัดจ้าง)</t>
  </si>
  <si>
    <t>บุคลากรมีค่านิยมไม่ตรงกับองค์กร</t>
  </si>
  <si>
    <t>โรงพยาบาลมีสถานะการเงินรายจ่ายมากกว่ารายได้</t>
  </si>
  <si>
    <t>แบบฟอร์มการบริหารความเสี่ยงระดับองค์กร (Enterprise Risk Management: ERM)_รพ.ประสาทเชียงใหม่</t>
  </si>
  <si>
    <r>
      <rPr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ที่มา: Enterprise Risk Management Standard สำหรับโรงพยาบาล / สถาบันสังกัดกรมการแพทย์ </t>
    </r>
  </si>
  <si>
    <t>ü</t>
  </si>
  <si>
    <t>บุคลากรเชี่ยวชาญเฉพาะด้านเกษียณ/ลาออก</t>
  </si>
  <si>
    <t>การทุจริตประพฤติมิชอบในหน่วยงาน (เช่น การล็อคสเปค)</t>
  </si>
  <si>
    <t>1, 6, 8, 13</t>
  </si>
  <si>
    <t>10, 11, 14</t>
  </si>
  <si>
    <t xml:space="preserve"> -การบริหารทรัพยากรบุคคล (การคัดเลือกบุคคลให้ดำรงตำแหน่ง/การเลื่อนระดับบุคลากร/การพิจารณาความดีความชอบ)</t>
  </si>
  <si>
    <t>หัวหน้ากลุ่มงานที่รับผิดชอบหลัก คือ ฝ่ายพัสดุและบำรุงรักษา
กลุ่มงานเภสัชกรรมและกลุ่มงานอื่นๆที่เกี่ยวข้อง</t>
  </si>
  <si>
    <t xml:space="preserve">รองผู้อำนวยการทุกด้าน </t>
  </si>
  <si>
    <t>ผู้ปฏิบัติ</t>
  </si>
  <si>
    <t>หัวหน้างาน</t>
  </si>
  <si>
    <t>หัวหน้ากลุ่มงานเทคโนโลยีสารสนเทศ</t>
  </si>
  <si>
    <t>หัวหน้างานเทคโนโลยีสารสนเทศ</t>
  </si>
  <si>
    <t>หัวหน้างานงานอาคารสถานที่</t>
  </si>
  <si>
    <t>หัวหน้ากลุ่มงาน/ฝ่าย</t>
  </si>
  <si>
    <t>หัวหน้างาน
เวชระเบียน/หัวหน้างานการเงิน</t>
  </si>
  <si>
    <t>หัวหน้างานผู้ป่วยฉุกเฉิน/หัวหน้างานยานพาหนะ</t>
  </si>
  <si>
    <t>หัวหน้างานที่เกี่ยวข้อง</t>
  </si>
  <si>
    <t>หัวหน้าฝ่ายทรัพยากรบุคคล</t>
  </si>
  <si>
    <t>หัวหน้าฝ่ายบริหารทั่วไป/ฝ่ายการเงินและบัญชี/ฝ่ายแผนงานและประเมินผล</t>
  </si>
  <si>
    <t>หัวหน้าฝ่ายแผนงานและประเมินผล/กลุ่มงานยุทธศาสตร์การแพทย์และสนับสนุนบริการ</t>
  </si>
  <si>
    <t>หัวหน้ากลุ่มงานเทคโนโลยีสารสนเทศและสนับสนุนวิชาการ/ฝ่ายการเงินและบัญชี/ฝ่ายสวัสดิการสังคมและประกันสุขภาพ</t>
  </si>
  <si>
    <t>หัวหน้ากลุ่มงานการพยาบาลผู้ป่วยนอก/ฝ่ายบริหารทั่วไป</t>
  </si>
  <si>
    <t>หัวหน้าฝ่ายการเงินและบัญชี/หัวหน้าฝ่ายพัสดุและบำรุงรักษา/ฝ่ายแผนงานและประเมินผล</t>
  </si>
  <si>
    <t xml:space="preserve"> - การบริหารทรัพยากรบุคคล (การเลื่อนตำแหน่ง)</t>
  </si>
  <si>
    <t>1.การดำเนินการจัดซื้อจัดจ้างไม่เป็นไปตามระเบียบที่เกี่ยวข้อง มีการแสวงหาผลประโยชน์ส่วนตัว
 2.การจัดซื้อยาซึ่งเป็นวัสดุที่มีมูลค่าในการจัดซื้อสูงในแต่ละปี</t>
  </si>
  <si>
    <t>การทุจริตประพฤติมิชอบในหน่วยงาน (เช่น การล็อคสเปค) 
 -กระบวนการจัดซื้อจัดจ้าง (ครุภัณฑ์ และเวชภัณฑ์ยา)</t>
  </si>
  <si>
    <t>S,O,C,G</t>
  </si>
  <si>
    <t>G2-G8, G10</t>
  </si>
  <si>
    <t>ความไม่โปร่งใสและเป็นธรรมในการคัดเลือกบุคคลให้ดำรงตำแหน่ง/
การเลื่อนระดับบุคลากร/การพิจารณาความดีความชอบ</t>
  </si>
  <si>
    <r>
      <t xml:space="preserve">                       หน่วยงาน :</t>
    </r>
    <r>
      <rPr>
        <sz val="16"/>
        <rFont val="TH SarabunIT๙"/>
        <family val="2"/>
      </rPr>
      <t xml:space="preserve"> ........</t>
    </r>
    <r>
      <rPr>
        <b/>
        <sz val="16"/>
        <rFont val="TH SarabunIT๙"/>
        <family val="2"/>
      </rPr>
      <t>โรงพยาบาลประสาทเชียงใหม่.</t>
    </r>
    <r>
      <rPr>
        <sz val="16"/>
        <rFont val="TH SarabunIT๙"/>
        <family val="2"/>
      </rPr>
      <t>.................</t>
    </r>
  </si>
  <si>
    <t>ความเสี่ยง ...การทุจริตมิชอบในหน่วยงานในกระบวนการสำคัญ ได้แก่ การจัดซื้อจัดจ้าง การบริหารทรัพยากรบุคคล ..........................................................................................</t>
  </si>
  <si>
    <t>3, 4, 5, 7,12</t>
  </si>
  <si>
    <t>ปี 2562</t>
  </si>
  <si>
    <t>1.มีการเผยแพร่ประกาศรพ.ประสาทเชียงใหม่ เรื่อง ประกาศเจตนารมณ์การต่อต้านทุจริต ประจำปีงบประมาณ 2562 ผ่านสื่อช่องทางต่างๆของโรงพยาบาลเพื่อให้บุคลากรในหน่วยงานรับทราบและถือปฏิบัติอย่างเคร่งครัด
2.ให้หน่วยงานที่เกี่ยวข้อง ดำเนินการตามแนวทางการปฏิบัติตามเกณฑ์จริยธรรมการจัดซื้อจัดจ้างยา และเวชภัณฑ์มิใช่ยา พ.ศ.2558 และตามพระราชบัญญัติการจัดซื้อจัดจ้างและการบริหารพัสดุภาครัฐ พ.ศ. 2560 และประกาศอื่นที่เกี่ยวข้อง
3. ให้มีการรายงาน/ร้องเรียนเมื่อพบความเสี่ยง/อุบัติการณ์ด้านผลประโยชน์ทับซ้อน</t>
  </si>
  <si>
    <t xml:space="preserve">1. การประกาศนโยบายการด้านความโปร่งใส การเสริมสร้างคุณธรรมจริยธรรม แสดงเจตจำนงสุจริตในการบริหารหน่วยงาน
2.จัดทำและเผยแพร่การจัดซื้อจัดจ้างประจำปี2561
3.หน่วยงานที่เกี่ยวข้องดำเนินการตามแนวทางปฏิบัติงานในหน่วยงานด้านการจัดซื้อจัดจ้างพ.ศ.2560
4. มีการรายงานและเผย
แพร่ผลการจัดซื้อจัดจ้าง
5.กระบวนการคัดเลือกรายการยาเข้าบัญชียาของโรงพยาบาลในรูปแบบของคณะกรรมการเภสัชกรรมและการบำบัด
</t>
  </si>
  <si>
    <t>6.มีการเผยแพร่นโยบายผ่านสื่อเพื่อให้บุคลากรในหน่วยงานรับทราบและถือปฏิบัติ
7.ให้หน่วยงานที่เกี่ยวข้องดำเนินการด้านการจัดซื้อจัดจ้าง โดยการใช้แบบแสดงความบริสุทธิ์ใจในการจัดซื้อจัดจ้างทุกวิธีของหน่วยงานในการเปิดเผยข้อมูลความขัดแย้งทางผลประโยชน์ของหัวหน้าพัสดุ เจ้าหน้าที่พัสดุ และกรรมการทุกคณะที่เกี่ยวข้อง
8.ให้หน่วยงานที่เกี่ยวข้อง ดำเนินการตามแนวทางการปฏิบัติตามเกณฑ์จริยธรรมการจัดซื้อจัดจ้างยา และเวชภัณฑ์มิใช่ยาพ.ศ.2558
9.มีระบบการจัดซื้อจัดจ้างภาครัฐด้วยอิเล็คทรอนิค(e-GP)</t>
  </si>
  <si>
    <t>1.มีการกำหนดหลักเกณฑ์ และวิธีการประเมินผลงานเพื่อคัดเลือกบุคคลให้ดำรงตำแหน่งเลื่อนระดับ และมีคณะกรรมการคัดเลือกตามหลักเกณฑ์ ดังนี้
-มีการประกาศรับสมัคร ระบุคุณสมบัติ หน้าที่ความรับผิดชอบ แนวทางการคัดเลือกและแผนการคัดเลือก
-มีการประกาศผลการกลั่นกรอง
-มีรายงานการประชุมคณะกรรมการ
2.มีการเผยแพร่ให้หน่วยงานที่เกี่ยวข้องรับทราบหลักเกณฑ์ฯทั้งนี้การเผยแพร่ ได้แก่ ทาง internet ของรพ และปิดประกาศที่บอร์ดของฝ่ายทรัพยากรบุคคลและหน่วยงานที่เกี่ยวข้องตำแหน่งสูงขึ้น</t>
  </si>
  <si>
    <t xml:space="preserve">3. มีการกำหนดหลักเกณฑ์ ตัวชี้วัดผลประเมินผลการปฏิบัติราชการ และมีคณะกรรมการกลั่นกรองการประเมินผลการปฏิบัติราชการ เพื่อให้เกิดการความโปร่งใส เป็นธรรม และตรวจสอบได้ โดยมี 
-ปฏิทินการประเมินผลการปฏิบัติราชการต้นรอบของปีงบประมาณแจ้งเวียนทุกกลุ่มงานฝ่าย
-มีการรายงานการประชุมคณะกรรมการฯ
-ประกาศรายชื่อผู้มีผลการปฏิบัติราชการ ระดับดีเด่น ดีมาก
</t>
  </si>
  <si>
    <t xml:space="preserve">1.กำหนดให้มีการเผยแพร่ให้หน่วยงานที่เกี่ยวข้องรับทราบหลักเกณฑ์และดำเนินการตามแนวทางการคัดเลือกข้าราชการเพื่อเลื่อนขึ้นแต่งตั้งให้ดำรงตำแหน่งสูง/การพิจารณาความดีความชอบในช่องทางต่างๆของโรงพยาบาล
2.ให้มีการรายงาน/ร้องเรียนเมื่อพบความเสี่ยง/อุบัติการณ์ด้านผลประโยชน์ทับซ้อน
</t>
  </si>
  <si>
    <t xml:space="preserve">หัวหน้ากลุ่มงานที่รับผิดชอบหลัก คือ ฝ่ายพัสดุและบำรุงรักษา(หัวหน้าเจ้าหน้าที่พัสดุ, เจ้าหน้าที่พัสดุ)
กลุ่มงานเภสัชกรรมและกลุ่มงานอื่นๆที่เกี่ยวข้อง
</t>
  </si>
  <si>
    <t>การทุจริตประพฤติมิชอบในหน่วยงาน (เช่น การล็อคสเปค) ใน
 -กระบวนการจัดซื้อจัดจ้าง (ครุภัณฑ์ และเวชภัณฑ์ยา</t>
  </si>
  <si>
    <t>แบบฟอร์มที่ 5 แผนการบริหารความเสี่ยงขององค์กร ปีงบประมาณ พ.ศ.2562</t>
  </si>
  <si>
    <t>การติดตามการจัดการความเสี่ยง ประจำปีงบประมาณ พ.ศ. 2562</t>
  </si>
  <si>
    <r>
      <t xml:space="preserve"> รายงานประจำปีงบประมาณ พ.ศ. 2562 รายงาน ณ วันที่ :</t>
    </r>
    <r>
      <rPr>
        <sz val="16"/>
        <rFont val="TH SarabunIT๙"/>
        <family val="2"/>
      </rPr>
      <t xml:space="preserve"> .................. (ไม่เกินวันที่ …. ตุลาคม 2562)</t>
    </r>
  </si>
  <si>
    <t>แบบฟอร์มที่ 6 การติดตามการจัดการความเสี่ยง ประจำปีงบประมาณ พ.ศ. 2562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</si>
</sst>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2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Angsana New"/>
      <family val="1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Cordia New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Wingdings 2"/>
      <family val="1"/>
      <charset val="2"/>
    </font>
    <font>
      <b/>
      <sz val="16"/>
      <color theme="1"/>
      <name val="Wingdings"/>
      <charset val="2"/>
    </font>
    <font>
      <b/>
      <sz val="20"/>
      <color rgb="FFFF0000"/>
      <name val="TH SarabunIT๙"/>
      <family val="2"/>
    </font>
    <font>
      <sz val="14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b/>
      <sz val="10"/>
      <name val="TH SarabunIT๙"/>
      <family val="2"/>
    </font>
    <font>
      <sz val="10"/>
      <name val="TH SarabunIT๙"/>
      <family val="2"/>
    </font>
    <font>
      <b/>
      <sz val="16"/>
      <color theme="1"/>
      <name val="TH SarabunIT๙"/>
      <family val="2"/>
    </font>
    <font>
      <b/>
      <sz val="20"/>
      <name val="TH SarabunIT๙"/>
      <family val="2"/>
    </font>
    <font>
      <b/>
      <sz val="18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22"/>
      <color rgb="FFFF0000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18"/>
      <name val="TH SarabunIT๙"/>
      <family val="2"/>
    </font>
    <font>
      <sz val="16"/>
      <color rgb="FFFF0000"/>
      <name val="TH SarabunIT๙"/>
      <family val="2"/>
    </font>
    <font>
      <sz val="20"/>
      <color theme="1"/>
      <name val="TH SarabunIT๙"/>
      <family val="2"/>
    </font>
    <font>
      <u/>
      <sz val="16"/>
      <name val="TH SarabunIT๙"/>
      <family val="2"/>
    </font>
    <font>
      <b/>
      <sz val="16"/>
      <color rgb="FFFF0000"/>
      <name val="TH SarabunIT๙"/>
      <family val="2"/>
    </font>
    <font>
      <b/>
      <u/>
      <sz val="16"/>
      <name val="TH SarabunIT๙"/>
      <family val="2"/>
    </font>
    <font>
      <b/>
      <sz val="16"/>
      <color theme="0"/>
      <name val="TH SarabunIT๙"/>
      <family val="2"/>
    </font>
    <font>
      <sz val="20"/>
      <name val="TH SarabunIT๙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u/>
      <sz val="14"/>
      <name val="TH SarabunIT๙"/>
      <family val="2"/>
    </font>
    <font>
      <b/>
      <sz val="14"/>
      <color theme="1"/>
      <name val="Wingdings"/>
      <charset val="2"/>
    </font>
    <font>
      <b/>
      <u/>
      <sz val="16"/>
      <color theme="0"/>
      <name val="TH SarabunIT๙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6"/>
      <name val="Cordia New"/>
      <family val="2"/>
    </font>
    <font>
      <b/>
      <sz val="14"/>
      <name val="Wingdings 2"/>
      <family val="1"/>
      <charset val="2"/>
    </font>
    <font>
      <b/>
      <sz val="14"/>
      <name val="Wingdings"/>
      <charset val="2"/>
    </font>
    <font>
      <sz val="16"/>
      <name val="Wingdings"/>
      <charset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A200"/>
      </bottom>
      <diagonal/>
    </border>
    <border>
      <left style="thick">
        <color rgb="FF00A200"/>
      </left>
      <right style="thin">
        <color indexed="64"/>
      </right>
      <top style="thin">
        <color indexed="64"/>
      </top>
      <bottom style="thick">
        <color rgb="FF00A200"/>
      </bottom>
      <diagonal/>
    </border>
    <border>
      <left style="thick">
        <color rgb="FF00A2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8" tint="-0.499984740745262"/>
      </left>
      <right style="medium">
        <color indexed="64"/>
      </right>
      <top style="medium">
        <color indexed="64"/>
      </top>
      <bottom style="medium">
        <color theme="8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64" fontId="27" fillId="0" borderId="0" applyFont="0" applyFill="0" applyBorder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21" borderId="2" applyNumberFormat="0" applyAlignment="0" applyProtection="0"/>
    <xf numFmtId="0" fontId="19" fillId="0" borderId="6" applyNumberFormat="0" applyFill="0" applyAlignment="0" applyProtection="0"/>
    <xf numFmtId="0" fontId="14" fillId="4" borderId="0" applyNumberFormat="0" applyBorder="0" applyAlignment="0" applyProtection="0"/>
    <xf numFmtId="0" fontId="7" fillId="0" borderId="0"/>
    <xf numFmtId="0" fontId="7" fillId="0" borderId="0"/>
    <xf numFmtId="0" fontId="21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18" fillId="7" borderId="1" applyNumberFormat="0" applyAlignment="0" applyProtection="0"/>
    <xf numFmtId="0" fontId="20" fillId="22" borderId="0" applyNumberFormat="0" applyBorder="0" applyAlignment="0" applyProtection="0"/>
    <xf numFmtId="0" fontId="24" fillId="0" borderId="9" applyNumberFormat="0" applyFill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20" borderId="8" applyNumberFormat="0" applyAlignment="0" applyProtection="0"/>
    <xf numFmtId="0" fontId="5" fillId="23" borderId="7" applyNumberFormat="0" applyFon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304">
    <xf numFmtId="0" fontId="0" fillId="0" borderId="0" xfId="0"/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49" fontId="40" fillId="30" borderId="12" xfId="0" applyNumberFormat="1" applyFont="1" applyFill="1" applyBorder="1" applyAlignment="1">
      <alignment horizontal="center" vertical="center"/>
    </xf>
    <xf numFmtId="49" fontId="40" fillId="30" borderId="15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vertical="top" wrapText="1" shrinkToFit="1"/>
    </xf>
    <xf numFmtId="0" fontId="36" fillId="0" borderId="14" xfId="0" applyFont="1" applyFill="1" applyBorder="1" applyAlignment="1">
      <alignment vertical="top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right" vertical="center" textRotation="180"/>
    </xf>
    <xf numFmtId="0" fontId="4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top"/>
    </xf>
    <xf numFmtId="0" fontId="50" fillId="0" borderId="0" xfId="67" applyFont="1"/>
    <xf numFmtId="0" fontId="43" fillId="0" borderId="0" xfId="67" applyFont="1"/>
    <xf numFmtId="0" fontId="43" fillId="0" borderId="0" xfId="67" applyFont="1" applyFill="1" applyAlignment="1">
      <alignment vertical="center"/>
    </xf>
    <xf numFmtId="0" fontId="46" fillId="30" borderId="14" xfId="67" applyFont="1" applyFill="1" applyBorder="1" applyAlignment="1">
      <alignment horizontal="center" vertical="center" wrapText="1"/>
    </xf>
    <xf numFmtId="0" fontId="40" fillId="30" borderId="14" xfId="67" applyFont="1" applyFill="1" applyBorder="1" applyAlignment="1">
      <alignment horizontal="center" vertical="center" wrapText="1"/>
    </xf>
    <xf numFmtId="0" fontId="43" fillId="30" borderId="14" xfId="67" applyFont="1" applyFill="1" applyBorder="1" applyAlignment="1">
      <alignment horizontal="center" vertical="center" wrapText="1"/>
    </xf>
    <xf numFmtId="0" fontId="48" fillId="0" borderId="14" xfId="67" applyFont="1" applyBorder="1" applyAlignment="1">
      <alignment horizontal="center" vertical="top"/>
    </xf>
    <xf numFmtId="0" fontId="49" fillId="0" borderId="14" xfId="67" applyFont="1" applyBorder="1" applyAlignment="1">
      <alignment horizontal="center" vertical="top"/>
    </xf>
    <xf numFmtId="0" fontId="49" fillId="0" borderId="0" xfId="67" applyFont="1" applyAlignment="1">
      <alignment horizontal="center" vertical="top"/>
    </xf>
    <xf numFmtId="0" fontId="48" fillId="0" borderId="0" xfId="67" applyFont="1" applyAlignment="1">
      <alignment horizontal="center" vertical="top"/>
    </xf>
    <xf numFmtId="0" fontId="48" fillId="0" borderId="14" xfId="67" applyFont="1" applyBorder="1" applyAlignment="1">
      <alignment horizontal="center" vertical="center"/>
    </xf>
    <xf numFmtId="0" fontId="50" fillId="0" borderId="0" xfId="67" applyFont="1" applyAlignment="1">
      <alignment vertical="center"/>
    </xf>
    <xf numFmtId="0" fontId="45" fillId="0" borderId="0" xfId="65" applyFont="1" applyFill="1" applyBorder="1" applyAlignment="1">
      <alignment vertical="center"/>
    </xf>
    <xf numFmtId="0" fontId="45" fillId="0" borderId="0" xfId="65" applyFont="1" applyFill="1" applyBorder="1" applyAlignment="1">
      <alignment horizontal="center" vertical="center"/>
    </xf>
    <xf numFmtId="0" fontId="52" fillId="0" borderId="14" xfId="65" applyFont="1" applyFill="1" applyBorder="1" applyAlignment="1">
      <alignment horizontal="left" vertical="center" wrapText="1"/>
    </xf>
    <xf numFmtId="0" fontId="53" fillId="0" borderId="0" xfId="65" applyFont="1" applyFill="1" applyBorder="1" applyAlignment="1">
      <alignment vertical="center" wrapText="1"/>
    </xf>
    <xf numFmtId="0" fontId="53" fillId="0" borderId="0" xfId="65" applyFont="1" applyFill="1" applyBorder="1" applyAlignment="1">
      <alignment horizontal="center" vertical="top" wrapText="1"/>
    </xf>
    <xf numFmtId="0" fontId="36" fillId="0" borderId="0" xfId="65" applyFont="1" applyFill="1" applyBorder="1" applyAlignment="1">
      <alignment horizontal="left" vertical="center" wrapText="1"/>
    </xf>
    <xf numFmtId="0" fontId="36" fillId="0" borderId="0" xfId="65" applyFont="1" applyFill="1" applyBorder="1" applyAlignment="1">
      <alignment horizontal="center" vertical="center"/>
    </xf>
    <xf numFmtId="0" fontId="36" fillId="0" borderId="14" xfId="65" applyFont="1" applyFill="1" applyBorder="1" applyAlignment="1">
      <alignment horizontal="center" vertical="top" wrapText="1"/>
    </xf>
    <xf numFmtId="0" fontId="36" fillId="0" borderId="0" xfId="65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50" fillId="0" borderId="0" xfId="66" applyFont="1"/>
    <xf numFmtId="0" fontId="49" fillId="0" borderId="0" xfId="66" applyFont="1" applyAlignment="1">
      <alignment vertical="top" wrapText="1"/>
    </xf>
    <xf numFmtId="0" fontId="49" fillId="0" borderId="0" xfId="66" applyFont="1"/>
    <xf numFmtId="0" fontId="49" fillId="0" borderId="0" xfId="66" applyFont="1" applyBorder="1" applyAlignment="1">
      <alignment horizontal="left" vertical="center"/>
    </xf>
    <xf numFmtId="0" fontId="43" fillId="30" borderId="22" xfId="66" applyFont="1" applyFill="1" applyBorder="1" applyAlignment="1">
      <alignment vertical="top" wrapText="1"/>
    </xf>
    <xf numFmtId="0" fontId="49" fillId="30" borderId="14" xfId="66" applyFont="1" applyFill="1" applyBorder="1" applyAlignment="1">
      <alignment horizontal="center" vertical="center"/>
    </xf>
    <xf numFmtId="0" fontId="50" fillId="0" borderId="14" xfId="66" applyFont="1" applyBorder="1" applyAlignment="1">
      <alignment horizontal="center" vertical="top" wrapText="1"/>
    </xf>
    <xf numFmtId="0" fontId="52" fillId="0" borderId="14" xfId="66" applyFont="1" applyBorder="1" applyAlignment="1">
      <alignment horizontal="left" vertical="center"/>
    </xf>
    <xf numFmtId="0" fontId="56" fillId="0" borderId="0" xfId="66" applyFont="1" applyFill="1" applyBorder="1" applyAlignment="1">
      <alignment horizontal="center" vertical="center"/>
    </xf>
    <xf numFmtId="0" fontId="37" fillId="0" borderId="0" xfId="66" applyFont="1" applyFill="1" applyBorder="1" applyAlignment="1">
      <alignment horizontal="center" vertical="center"/>
    </xf>
    <xf numFmtId="0" fontId="50" fillId="0" borderId="0" xfId="66" applyFont="1" applyBorder="1"/>
    <xf numFmtId="0" fontId="49" fillId="0" borderId="0" xfId="66" applyFont="1" applyAlignment="1">
      <alignment horizontal="left"/>
    </xf>
    <xf numFmtId="0" fontId="43" fillId="30" borderId="22" xfId="66" applyFont="1" applyFill="1" applyBorder="1" applyAlignment="1">
      <alignment vertical="center" wrapText="1"/>
    </xf>
    <xf numFmtId="0" fontId="37" fillId="30" borderId="14" xfId="66" applyFont="1" applyFill="1" applyBorder="1" applyAlignment="1">
      <alignment horizontal="center" vertical="center" wrapText="1"/>
    </xf>
    <xf numFmtId="0" fontId="37" fillId="30" borderId="14" xfId="66" applyFont="1" applyFill="1" applyBorder="1" applyAlignment="1">
      <alignment horizontal="center" vertical="center"/>
    </xf>
    <xf numFmtId="0" fontId="50" fillId="0" borderId="0" xfId="66" applyFont="1" applyAlignment="1">
      <alignment vertical="center"/>
    </xf>
    <xf numFmtId="0" fontId="36" fillId="0" borderId="14" xfId="66" applyFont="1" applyBorder="1" applyAlignment="1">
      <alignment horizontal="center" vertical="top" wrapText="1"/>
    </xf>
    <xf numFmtId="0" fontId="48" fillId="0" borderId="14" xfId="66" applyFont="1" applyBorder="1" applyAlignment="1">
      <alignment horizontal="center" vertical="top" wrapText="1"/>
    </xf>
    <xf numFmtId="0" fontId="50" fillId="0" borderId="0" xfId="66" applyFont="1" applyFill="1" applyAlignment="1">
      <alignment vertical="center"/>
    </xf>
    <xf numFmtId="0" fontId="33" fillId="0" borderId="0" xfId="66" applyFont="1" applyAlignment="1"/>
    <xf numFmtId="0" fontId="5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7" fillId="27" borderId="14" xfId="0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vertical="center"/>
    </xf>
    <xf numFmtId="0" fontId="37" fillId="25" borderId="23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vertical="center"/>
    </xf>
    <xf numFmtId="0" fontId="37" fillId="28" borderId="13" xfId="0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6" fillId="28" borderId="14" xfId="0" applyFont="1" applyFill="1" applyBorder="1" applyAlignment="1">
      <alignment vertical="center"/>
    </xf>
    <xf numFmtId="0" fontId="37" fillId="28" borderId="14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center" vertical="center" textRotation="180"/>
    </xf>
    <xf numFmtId="0" fontId="33" fillId="0" borderId="0" xfId="0" applyFont="1" applyFill="1" applyAlignment="1">
      <alignment horizontal="center" vertical="center"/>
    </xf>
    <xf numFmtId="0" fontId="54" fillId="0" borderId="0" xfId="67" applyFont="1"/>
    <xf numFmtId="0" fontId="49" fillId="0" borderId="0" xfId="67" applyFont="1" applyFill="1" applyAlignment="1">
      <alignment horizontal="left"/>
    </xf>
    <xf numFmtId="0" fontId="54" fillId="0" borderId="31" xfId="67" applyFont="1" applyBorder="1"/>
    <xf numFmtId="0" fontId="43" fillId="0" borderId="32" xfId="67" applyFont="1" applyFill="1" applyBorder="1" applyAlignment="1">
      <alignment horizontal="center" vertical="center"/>
    </xf>
    <xf numFmtId="0" fontId="43" fillId="30" borderId="14" xfId="67" applyFont="1" applyFill="1" applyBorder="1" applyAlignment="1">
      <alignment horizontal="center" vertical="center"/>
    </xf>
    <xf numFmtId="0" fontId="43" fillId="0" borderId="32" xfId="67" applyFont="1" applyFill="1" applyBorder="1" applyAlignment="1">
      <alignment horizontal="center" vertical="center" wrapText="1"/>
    </xf>
    <xf numFmtId="0" fontId="54" fillId="0" borderId="31" xfId="67" applyFont="1" applyBorder="1" applyAlignment="1">
      <alignment vertical="top"/>
    </xf>
    <xf numFmtId="1" fontId="36" fillId="0" borderId="14" xfId="65" applyNumberFormat="1" applyFont="1" applyFill="1" applyBorder="1" applyAlignment="1">
      <alignment vertical="top" wrapText="1"/>
    </xf>
    <xf numFmtId="0" fontId="48" fillId="0" borderId="32" xfId="67" applyFont="1" applyFill="1" applyBorder="1" applyAlignment="1">
      <alignment horizontal="center" vertical="top"/>
    </xf>
    <xf numFmtId="0" fontId="54" fillId="0" borderId="0" xfId="67" applyFont="1" applyAlignment="1">
      <alignment vertical="top"/>
    </xf>
    <xf numFmtId="0" fontId="54" fillId="0" borderId="0" xfId="67" applyFont="1" applyBorder="1"/>
    <xf numFmtId="0" fontId="54" fillId="0" borderId="32" xfId="67" applyFont="1" applyFill="1" applyBorder="1"/>
    <xf numFmtId="0" fontId="48" fillId="0" borderId="14" xfId="67" applyFont="1" applyBorder="1" applyAlignment="1">
      <alignment vertical="top" wrapText="1"/>
    </xf>
    <xf numFmtId="1" fontId="36" fillId="0" borderId="0" xfId="65" applyNumberFormat="1" applyFont="1" applyFill="1" applyBorder="1" applyAlignment="1">
      <alignment vertical="top" wrapText="1"/>
    </xf>
    <xf numFmtId="0" fontId="48" fillId="0" borderId="0" xfId="67" applyFont="1" applyBorder="1" applyAlignment="1">
      <alignment horizontal="center" vertical="top"/>
    </xf>
    <xf numFmtId="0" fontId="54" fillId="0" borderId="33" xfId="67" applyFont="1" applyBorder="1" applyAlignment="1">
      <alignment vertical="top"/>
    </xf>
    <xf numFmtId="0" fontId="48" fillId="0" borderId="29" xfId="67" applyFont="1" applyBorder="1" applyAlignment="1">
      <alignment horizontal="center" vertical="top"/>
    </xf>
    <xf numFmtId="0" fontId="48" fillId="0" borderId="29" xfId="67" applyFont="1" applyBorder="1" applyAlignment="1">
      <alignment vertical="top" wrapText="1"/>
    </xf>
    <xf numFmtId="0" fontId="48" fillId="0" borderId="34" xfId="67" applyFont="1" applyFill="1" applyBorder="1" applyAlignment="1">
      <alignment horizontal="center" vertical="top"/>
    </xf>
    <xf numFmtId="1" fontId="37" fillId="0" borderId="0" xfId="65" applyNumberFormat="1" applyFont="1" applyFill="1" applyBorder="1" applyAlignment="1">
      <alignment vertical="top" wrapText="1"/>
    </xf>
    <xf numFmtId="0" fontId="54" fillId="0" borderId="0" xfId="67" applyFont="1" applyBorder="1" applyAlignment="1">
      <alignment vertical="top"/>
    </xf>
    <xf numFmtId="0" fontId="48" fillId="0" borderId="0" xfId="67" applyFont="1" applyBorder="1" applyAlignment="1">
      <alignment vertical="top" wrapText="1"/>
    </xf>
    <xf numFmtId="0" fontId="48" fillId="0" borderId="0" xfId="67" applyFont="1" applyFill="1" applyBorder="1" applyAlignment="1">
      <alignment horizontal="center" vertical="top"/>
    </xf>
    <xf numFmtId="1" fontId="36" fillId="0" borderId="14" xfId="65" applyNumberFormat="1" applyFont="1" applyFill="1" applyBorder="1" applyAlignment="1">
      <alignment horizontal="center" vertical="top" wrapText="1"/>
    </xf>
    <xf numFmtId="0" fontId="54" fillId="0" borderId="0" xfId="67" applyFont="1" applyFill="1"/>
    <xf numFmtId="49" fontId="40" fillId="29" borderId="15" xfId="0" applyNumberFormat="1" applyFont="1" applyFill="1" applyBorder="1" applyAlignment="1">
      <alignment horizontal="center" vertical="center"/>
    </xf>
    <xf numFmtId="49" fontId="37" fillId="29" borderId="15" xfId="0" applyNumberFormat="1" applyFont="1" applyFill="1" applyBorder="1" applyAlignment="1">
      <alignment horizontal="center" vertical="center"/>
    </xf>
    <xf numFmtId="49" fontId="37" fillId="29" borderId="26" xfId="0" applyNumberFormat="1" applyFont="1" applyFill="1" applyBorder="1" applyAlignment="1">
      <alignment horizontal="center" vertical="center"/>
    </xf>
    <xf numFmtId="49" fontId="37" fillId="29" borderId="18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shrinkToFit="1"/>
    </xf>
    <xf numFmtId="0" fontId="59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 textRotation="180"/>
    </xf>
    <xf numFmtId="0" fontId="37" fillId="0" borderId="0" xfId="0" applyFont="1" applyFill="1" applyBorder="1" applyAlignment="1">
      <alignment horizontal="center" vertical="center"/>
    </xf>
    <xf numFmtId="0" fontId="62" fillId="0" borderId="11" xfId="0" applyFont="1" applyBorder="1"/>
    <xf numFmtId="0" fontId="62" fillId="0" borderId="16" xfId="0" applyFont="1" applyBorder="1"/>
    <xf numFmtId="0" fontId="62" fillId="0" borderId="26" xfId="0" applyFont="1" applyBorder="1"/>
    <xf numFmtId="0" fontId="62" fillId="0" borderId="0" xfId="0" applyFont="1" applyBorder="1"/>
    <xf numFmtId="0" fontId="0" fillId="0" borderId="26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0" fontId="62" fillId="0" borderId="28" xfId="0" applyFont="1" applyBorder="1"/>
    <xf numFmtId="0" fontId="62" fillId="0" borderId="27" xfId="0" applyFont="1" applyBorder="1"/>
    <xf numFmtId="0" fontId="62" fillId="0" borderId="19" xfId="0" applyFont="1" applyBorder="1"/>
    <xf numFmtId="0" fontId="62" fillId="0" borderId="10" xfId="0" applyFont="1" applyBorder="1"/>
    <xf numFmtId="0" fontId="0" fillId="0" borderId="21" xfId="0" applyBorder="1"/>
    <xf numFmtId="0" fontId="62" fillId="0" borderId="26" xfId="0" applyFont="1" applyBorder="1" applyAlignment="1"/>
    <xf numFmtId="0" fontId="62" fillId="0" borderId="0" xfId="0" applyFont="1" applyBorder="1" applyAlignment="1"/>
    <xf numFmtId="0" fontId="34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top"/>
    </xf>
    <xf numFmtId="0" fontId="64" fillId="0" borderId="14" xfId="7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48" fillId="0" borderId="0" xfId="67" applyFont="1"/>
    <xf numFmtId="0" fontId="48" fillId="0" borderId="14" xfId="67" applyFont="1" applyBorder="1" applyAlignment="1">
      <alignment wrapText="1"/>
    </xf>
    <xf numFmtId="0" fontId="50" fillId="0" borderId="0" xfId="67" applyFont="1" applyAlignment="1">
      <alignment horizontal="center" vertical="top"/>
    </xf>
    <xf numFmtId="0" fontId="49" fillId="0" borderId="0" xfId="67" applyFont="1" applyAlignment="1">
      <alignment vertical="top"/>
    </xf>
    <xf numFmtId="0" fontId="49" fillId="0" borderId="15" xfId="67" applyFont="1" applyBorder="1" applyAlignment="1">
      <alignment vertical="top"/>
    </xf>
    <xf numFmtId="0" fontId="43" fillId="30" borderId="14" xfId="67" applyFont="1" applyFill="1" applyBorder="1" applyAlignment="1">
      <alignment horizontal="center" vertical="center"/>
    </xf>
    <xf numFmtId="0" fontId="57" fillId="24" borderId="24" xfId="0" applyFont="1" applyFill="1" applyBorder="1" applyAlignment="1">
      <alignment horizontal="center" vertical="center"/>
    </xf>
    <xf numFmtId="0" fontId="57" fillId="24" borderId="14" xfId="0" applyFont="1" applyFill="1" applyBorder="1" applyAlignment="1">
      <alignment horizontal="center" vertical="center" wrapText="1"/>
    </xf>
    <xf numFmtId="0" fontId="57" fillId="25" borderId="23" xfId="0" applyFont="1" applyFill="1" applyBorder="1" applyAlignment="1">
      <alignment horizontal="center" vertical="center"/>
    </xf>
    <xf numFmtId="0" fontId="57" fillId="27" borderId="14" xfId="0" applyFont="1" applyFill="1" applyBorder="1" applyAlignment="1">
      <alignment horizontal="center" vertical="center"/>
    </xf>
    <xf numFmtId="0" fontId="57" fillId="28" borderId="19" xfId="0" applyFont="1" applyFill="1" applyBorder="1" applyAlignment="1">
      <alignment horizontal="center" vertical="center"/>
    </xf>
    <xf numFmtId="0" fontId="57" fillId="27" borderId="14" xfId="0" applyFont="1" applyFill="1" applyBorder="1" applyAlignment="1">
      <alignment horizontal="center" vertical="center" wrapText="1"/>
    </xf>
    <xf numFmtId="0" fontId="57" fillId="24" borderId="14" xfId="0" applyFont="1" applyFill="1" applyBorder="1" applyAlignment="1">
      <alignment horizontal="center" vertical="center"/>
    </xf>
    <xf numFmtId="0" fontId="65" fillId="26" borderId="14" xfId="0" applyFont="1" applyFill="1" applyBorder="1" applyAlignment="1">
      <alignment horizontal="center" vertical="center"/>
    </xf>
    <xf numFmtId="0" fontId="48" fillId="0" borderId="35" xfId="67" applyFont="1" applyBorder="1" applyAlignment="1">
      <alignment horizontal="center" vertical="top"/>
    </xf>
    <xf numFmtId="0" fontId="48" fillId="0" borderId="12" xfId="67" applyFont="1" applyBorder="1" applyAlignment="1">
      <alignment horizontal="center" vertical="top"/>
    </xf>
    <xf numFmtId="0" fontId="48" fillId="0" borderId="12" xfId="67" applyFont="1" applyBorder="1" applyAlignment="1">
      <alignment wrapText="1"/>
    </xf>
    <xf numFmtId="0" fontId="54" fillId="0" borderId="37" xfId="67" applyFont="1" applyBorder="1"/>
    <xf numFmtId="0" fontId="43" fillId="0" borderId="38" xfId="67" applyFont="1" applyFill="1" applyBorder="1" applyAlignment="1">
      <alignment horizontal="center" vertical="center"/>
    </xf>
    <xf numFmtId="0" fontId="43" fillId="0" borderId="38" xfId="67" applyFont="1" applyFill="1" applyBorder="1" applyAlignment="1">
      <alignment horizontal="center" vertical="center" wrapText="1"/>
    </xf>
    <xf numFmtId="0" fontId="54" fillId="0" borderId="37" xfId="67" applyFont="1" applyBorder="1" applyAlignment="1">
      <alignment vertical="top"/>
    </xf>
    <xf numFmtId="0" fontId="48" fillId="0" borderId="38" xfId="67" applyFont="1" applyFill="1" applyBorder="1" applyAlignment="1">
      <alignment horizontal="center" vertical="center"/>
    </xf>
    <xf numFmtId="1" fontId="36" fillId="0" borderId="38" xfId="65" applyNumberFormat="1" applyFont="1" applyFill="1" applyBorder="1" applyAlignment="1">
      <alignment horizontal="center" vertical="center" wrapText="1"/>
    </xf>
    <xf numFmtId="0" fontId="54" fillId="0" borderId="39" xfId="67" applyFont="1" applyBorder="1"/>
    <xf numFmtId="0" fontId="48" fillId="0" borderId="14" xfId="67" applyFont="1" applyBorder="1" applyAlignment="1">
      <alignment horizontal="center" vertical="top" wrapText="1"/>
    </xf>
    <xf numFmtId="1" fontId="66" fillId="0" borderId="14" xfId="71" applyNumberFormat="1" applyFont="1" applyFill="1" applyBorder="1" applyAlignment="1">
      <alignment horizontal="center" vertical="top" wrapText="1"/>
    </xf>
    <xf numFmtId="1" fontId="62" fillId="0" borderId="14" xfId="71" applyNumberFormat="1" applyFont="1" applyFill="1" applyBorder="1" applyAlignment="1">
      <alignment horizontal="center" vertical="top" wrapText="1"/>
    </xf>
    <xf numFmtId="0" fontId="67" fillId="0" borderId="14" xfId="67" applyFont="1" applyBorder="1" applyAlignment="1">
      <alignment horizontal="center" vertical="center"/>
    </xf>
    <xf numFmtId="0" fontId="48" fillId="0" borderId="35" xfId="67" applyFont="1" applyBorder="1" applyAlignment="1">
      <alignment vertical="top" wrapText="1"/>
    </xf>
    <xf numFmtId="0" fontId="67" fillId="0" borderId="35" xfId="67" applyFont="1" applyBorder="1" applyAlignment="1">
      <alignment horizontal="center" vertical="center"/>
    </xf>
    <xf numFmtId="1" fontId="62" fillId="0" borderId="35" xfId="71" applyNumberFormat="1" applyFont="1" applyFill="1" applyBorder="1" applyAlignment="1">
      <alignment horizontal="center" vertical="top" wrapText="1"/>
    </xf>
    <xf numFmtId="0" fontId="67" fillId="0" borderId="14" xfId="67" applyFont="1" applyBorder="1" applyAlignment="1">
      <alignment horizontal="center" vertical="top"/>
    </xf>
    <xf numFmtId="0" fontId="67" fillId="0" borderId="14" xfId="67" applyFont="1" applyBorder="1" applyAlignment="1">
      <alignment horizontal="left" vertical="top" wrapText="1"/>
    </xf>
    <xf numFmtId="0" fontId="48" fillId="0" borderId="14" xfId="67" applyFont="1" applyBorder="1" applyAlignment="1">
      <alignment horizontal="center" vertical="center" wrapText="1"/>
    </xf>
    <xf numFmtId="0" fontId="67" fillId="0" borderId="14" xfId="67" applyFont="1" applyBorder="1" applyAlignment="1">
      <alignment horizontal="center" vertical="top" wrapText="1"/>
    </xf>
    <xf numFmtId="1" fontId="53" fillId="0" borderId="14" xfId="65" applyNumberFormat="1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4" xfId="0" applyFont="1" applyBorder="1" applyAlignment="1">
      <alignment vertical="center" wrapText="1"/>
    </xf>
    <xf numFmtId="0" fontId="36" fillId="0" borderId="14" xfId="0" applyFont="1" applyBorder="1" applyAlignment="1">
      <alignment vertical="top" wrapText="1"/>
    </xf>
    <xf numFmtId="0" fontId="36" fillId="0" borderId="21" xfId="0" applyFont="1" applyFill="1" applyBorder="1" applyAlignment="1">
      <alignment horizontal="center" vertical="top" shrinkToFit="1"/>
    </xf>
    <xf numFmtId="0" fontId="36" fillId="0" borderId="14" xfId="0" applyFont="1" applyFill="1" applyBorder="1" applyAlignment="1">
      <alignment horizontal="center" vertical="top"/>
    </xf>
    <xf numFmtId="0" fontId="34" fillId="0" borderId="1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vertical="top" wrapText="1"/>
    </xf>
    <xf numFmtId="0" fontId="68" fillId="0" borderId="14" xfId="0" applyFont="1" applyBorder="1" applyAlignment="1">
      <alignment vertical="top" wrapText="1"/>
    </xf>
    <xf numFmtId="0" fontId="69" fillId="0" borderId="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top"/>
    </xf>
    <xf numFmtId="0" fontId="36" fillId="0" borderId="14" xfId="0" applyFont="1" applyFill="1" applyBorder="1" applyAlignment="1">
      <alignment horizontal="left" vertical="top"/>
    </xf>
    <xf numFmtId="0" fontId="36" fillId="0" borderId="14" xfId="0" applyFont="1" applyBorder="1" applyAlignment="1">
      <alignment horizontal="left" vertical="top" wrapText="1"/>
    </xf>
    <xf numFmtId="0" fontId="69" fillId="0" borderId="0" xfId="0" applyFont="1" applyFill="1" applyBorder="1" applyAlignment="1">
      <alignment horizontal="right" vertical="top" wrapText="1"/>
    </xf>
    <xf numFmtId="0" fontId="71" fillId="0" borderId="14" xfId="0" applyFont="1" applyBorder="1" applyAlignment="1">
      <alignment horizontal="center" vertical="top" wrapText="1"/>
    </xf>
    <xf numFmtId="0" fontId="36" fillId="0" borderId="0" xfId="0" applyFont="1" applyFill="1" applyAlignment="1">
      <alignment horizontal="left" vertical="center" wrapText="1"/>
    </xf>
    <xf numFmtId="49" fontId="40" fillId="30" borderId="15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0" fontId="37" fillId="0" borderId="0" xfId="40" applyFont="1" applyFill="1" applyBorder="1" applyAlignment="1">
      <alignment horizontal="left" vertical="center" shrinkToFit="1"/>
    </xf>
    <xf numFmtId="0" fontId="51" fillId="31" borderId="36" xfId="67" applyFont="1" applyFill="1" applyBorder="1" applyAlignment="1">
      <alignment horizontal="center" vertical="center"/>
    </xf>
    <xf numFmtId="0" fontId="54" fillId="0" borderId="14" xfId="67" applyFont="1" applyBorder="1" applyAlignment="1">
      <alignment vertical="top"/>
    </xf>
    <xf numFmtId="0" fontId="36" fillId="0" borderId="14" xfId="0" applyFont="1" applyFill="1" applyBorder="1" applyAlignment="1">
      <alignment horizontal="center" vertical="top" shrinkToFit="1"/>
    </xf>
    <xf numFmtId="0" fontId="36" fillId="0" borderId="12" xfId="0" applyFont="1" applyFill="1" applyBorder="1" applyAlignment="1">
      <alignment horizontal="center" vertical="top" wrapText="1"/>
    </xf>
    <xf numFmtId="0" fontId="48" fillId="0" borderId="12" xfId="67" applyFont="1" applyBorder="1" applyAlignment="1">
      <alignment vertical="top" wrapText="1"/>
    </xf>
    <xf numFmtId="0" fontId="48" fillId="0" borderId="12" xfId="67" applyFont="1" applyBorder="1" applyAlignment="1">
      <alignment horizontal="center" vertical="top" wrapText="1"/>
    </xf>
    <xf numFmtId="0" fontId="54" fillId="0" borderId="0" xfId="67" applyFont="1" applyFill="1" applyBorder="1"/>
    <xf numFmtId="0" fontId="36" fillId="0" borderId="28" xfId="0" applyFont="1" applyFill="1" applyBorder="1" applyAlignment="1">
      <alignment vertical="top" wrapText="1"/>
    </xf>
    <xf numFmtId="0" fontId="3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top"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7" fillId="30" borderId="11" xfId="0" applyFont="1" applyFill="1" applyBorder="1" applyAlignment="1">
      <alignment horizontal="center" vertical="top"/>
    </xf>
    <xf numFmtId="0" fontId="37" fillId="30" borderId="16" xfId="0" applyFont="1" applyFill="1" applyBorder="1" applyAlignment="1">
      <alignment horizontal="center" vertical="top"/>
    </xf>
    <xf numFmtId="0" fontId="37" fillId="30" borderId="21" xfId="0" applyFont="1" applyFill="1" applyBorder="1" applyAlignment="1">
      <alignment horizontal="center" vertical="top"/>
    </xf>
    <xf numFmtId="0" fontId="37" fillId="30" borderId="12" xfId="0" applyFont="1" applyFill="1" applyBorder="1" applyAlignment="1">
      <alignment horizontal="center" vertical="center" wrapText="1"/>
    </xf>
    <xf numFmtId="0" fontId="37" fillId="30" borderId="15" xfId="0" applyFont="1" applyFill="1" applyBorder="1" applyAlignment="1">
      <alignment horizontal="center" vertical="center" wrapText="1"/>
    </xf>
    <xf numFmtId="0" fontId="37" fillId="30" borderId="1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37" fillId="30" borderId="18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37" fillId="30" borderId="12" xfId="0" applyFont="1" applyFill="1" applyBorder="1" applyAlignment="1">
      <alignment horizontal="center" vertical="center"/>
    </xf>
    <xf numFmtId="0" fontId="37" fillId="30" borderId="15" xfId="0" applyFont="1" applyFill="1" applyBorder="1" applyAlignment="1">
      <alignment horizontal="center" vertical="center"/>
    </xf>
    <xf numFmtId="0" fontId="37" fillId="30" borderId="13" xfId="0" applyFont="1" applyFill="1" applyBorder="1" applyAlignment="1">
      <alignment horizontal="center" vertical="center"/>
    </xf>
    <xf numFmtId="0" fontId="40" fillId="30" borderId="12" xfId="0" applyFont="1" applyFill="1" applyBorder="1" applyAlignment="1">
      <alignment horizontal="center" vertical="center" wrapText="1"/>
    </xf>
    <xf numFmtId="0" fontId="40" fillId="30" borderId="15" xfId="0" applyFont="1" applyFill="1" applyBorder="1" applyAlignment="1">
      <alignment horizontal="center" vertical="center" wrapText="1"/>
    </xf>
    <xf numFmtId="0" fontId="40" fillId="30" borderId="13" xfId="0" applyFont="1" applyFill="1" applyBorder="1" applyAlignment="1">
      <alignment horizontal="center" vertical="center" wrapText="1"/>
    </xf>
    <xf numFmtId="0" fontId="40" fillId="30" borderId="12" xfId="67" applyFont="1" applyFill="1" applyBorder="1" applyAlignment="1">
      <alignment horizontal="center" vertical="center" wrapText="1"/>
    </xf>
    <xf numFmtId="0" fontId="40" fillId="30" borderId="13" xfId="67" applyFont="1" applyFill="1" applyBorder="1" applyAlignment="1">
      <alignment horizontal="center" vertical="center" wrapText="1"/>
    </xf>
    <xf numFmtId="0" fontId="43" fillId="30" borderId="14" xfId="67" applyFont="1" applyFill="1" applyBorder="1" applyAlignment="1">
      <alignment horizontal="center" vertical="center"/>
    </xf>
    <xf numFmtId="0" fontId="43" fillId="30" borderId="12" xfId="67" applyFont="1" applyFill="1" applyBorder="1" applyAlignment="1">
      <alignment horizontal="center" vertical="center" wrapText="1"/>
    </xf>
    <xf numFmtId="0" fontId="43" fillId="30" borderId="13" xfId="67" applyFont="1" applyFill="1" applyBorder="1" applyAlignment="1">
      <alignment horizontal="center" vertical="center" wrapText="1"/>
    </xf>
    <xf numFmtId="0" fontId="49" fillId="0" borderId="0" xfId="67" applyFont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49" fillId="0" borderId="0" xfId="66" applyFont="1" applyAlignment="1">
      <alignment horizontal="center" vertical="top" wrapText="1"/>
    </xf>
    <xf numFmtId="0" fontId="49" fillId="0" borderId="0" xfId="66" applyFont="1" applyAlignment="1">
      <alignment horizontal="left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Fill="1" applyAlignment="1">
      <alignment horizontal="left" vertical="top"/>
    </xf>
    <xf numFmtId="0" fontId="43" fillId="0" borderId="0" xfId="67" applyFont="1" applyBorder="1" applyAlignment="1">
      <alignment horizontal="center" vertical="center"/>
    </xf>
    <xf numFmtId="0" fontId="43" fillId="0" borderId="10" xfId="67" applyFont="1" applyBorder="1" applyAlignment="1">
      <alignment horizontal="center" vertical="center"/>
    </xf>
    <xf numFmtId="0" fontId="49" fillId="0" borderId="0" xfId="67" applyFont="1" applyBorder="1" applyAlignment="1">
      <alignment horizontal="left"/>
    </xf>
    <xf numFmtId="0" fontId="51" fillId="31" borderId="30" xfId="67" applyFont="1" applyFill="1" applyBorder="1" applyAlignment="1">
      <alignment horizontal="center" vertical="center"/>
    </xf>
    <xf numFmtId="0" fontId="51" fillId="31" borderId="37" xfId="67" applyFont="1" applyFill="1" applyBorder="1" applyAlignment="1">
      <alignment horizontal="center" vertical="center"/>
    </xf>
    <xf numFmtId="0" fontId="51" fillId="31" borderId="0" xfId="67" applyFont="1" applyFill="1" applyBorder="1" applyAlignment="1">
      <alignment horizontal="center" vertical="center"/>
    </xf>
    <xf numFmtId="49" fontId="40" fillId="29" borderId="12" xfId="0" applyNumberFormat="1" applyFont="1" applyFill="1" applyBorder="1" applyAlignment="1">
      <alignment horizontal="center" vertical="top" wrapText="1"/>
    </xf>
    <xf numFmtId="49" fontId="40" fillId="29" borderId="15" xfId="0" applyNumberFormat="1" applyFont="1" applyFill="1" applyBorder="1" applyAlignment="1">
      <alignment horizontal="center" vertical="top"/>
    </xf>
    <xf numFmtId="49" fontId="37" fillId="29" borderId="12" xfId="0" applyNumberFormat="1" applyFont="1" applyFill="1" applyBorder="1" applyAlignment="1">
      <alignment horizontal="center" vertical="top" wrapText="1"/>
    </xf>
    <xf numFmtId="49" fontId="37" fillId="29" borderId="15" xfId="0" applyNumberFormat="1" applyFont="1" applyFill="1" applyBorder="1" applyAlignment="1">
      <alignment horizontal="center" vertical="top"/>
    </xf>
    <xf numFmtId="49" fontId="37" fillId="29" borderId="15" xfId="0" applyNumberFormat="1" applyFont="1" applyFill="1" applyBorder="1" applyAlignment="1">
      <alignment horizontal="center" vertical="top" wrapText="1"/>
    </xf>
    <xf numFmtId="49" fontId="40" fillId="30" borderId="28" xfId="0" applyNumberFormat="1" applyFont="1" applyFill="1" applyBorder="1" applyAlignment="1">
      <alignment horizontal="center" vertical="center" shrinkToFit="1"/>
    </xf>
    <xf numFmtId="49" fontId="40" fillId="30" borderId="27" xfId="0" applyNumberFormat="1" applyFont="1" applyFill="1" applyBorder="1" applyAlignment="1">
      <alignment horizontal="center" vertical="center" shrinkToFit="1"/>
    </xf>
    <xf numFmtId="49" fontId="41" fillId="30" borderId="12" xfId="0" applyNumberFormat="1" applyFont="1" applyFill="1" applyBorder="1" applyAlignment="1">
      <alignment horizontal="center" vertical="top" wrapText="1" shrinkToFit="1"/>
    </xf>
    <xf numFmtId="0" fontId="42" fillId="0" borderId="15" xfId="0" applyFont="1" applyBorder="1" applyAlignment="1">
      <alignment vertical="top" wrapText="1"/>
    </xf>
    <xf numFmtId="49" fontId="41" fillId="30" borderId="28" xfId="0" applyNumberFormat="1" applyFont="1" applyFill="1" applyBorder="1" applyAlignment="1">
      <alignment horizontal="center" vertical="top" wrapText="1" shrinkToFit="1"/>
    </xf>
    <xf numFmtId="49" fontId="41" fillId="30" borderId="26" xfId="0" applyNumberFormat="1" applyFont="1" applyFill="1" applyBorder="1" applyAlignment="1">
      <alignment horizontal="center" vertical="top" wrapText="1" shrinkToFi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40" applyFont="1" applyFill="1" applyBorder="1" applyAlignment="1">
      <alignment horizontal="left" vertical="center" shrinkToFit="1"/>
    </xf>
    <xf numFmtId="0" fontId="37" fillId="0" borderId="10" xfId="40" applyFont="1" applyFill="1" applyBorder="1" applyAlignment="1">
      <alignment horizontal="left" vertical="center"/>
    </xf>
    <xf numFmtId="0" fontId="37" fillId="0" borderId="0" xfId="40" applyFont="1" applyFill="1" applyBorder="1" applyAlignment="1">
      <alignment horizontal="left" vertical="center"/>
    </xf>
    <xf numFmtId="49" fontId="39" fillId="30" borderId="12" xfId="0" applyNumberFormat="1" applyFont="1" applyFill="1" applyBorder="1" applyAlignment="1">
      <alignment horizontal="center" vertical="center" wrapText="1"/>
    </xf>
    <xf numFmtId="49" fontId="39" fillId="30" borderId="15" xfId="0" applyNumberFormat="1" applyFont="1" applyFill="1" applyBorder="1" applyAlignment="1">
      <alignment horizontal="center" vertical="center" wrapText="1"/>
    </xf>
    <xf numFmtId="49" fontId="40" fillId="30" borderId="12" xfId="0" applyNumberFormat="1" applyFont="1" applyFill="1" applyBorder="1" applyAlignment="1">
      <alignment horizontal="center" vertical="top"/>
    </xf>
    <xf numFmtId="49" fontId="40" fillId="30" borderId="15" xfId="0" applyNumberFormat="1" applyFont="1" applyFill="1" applyBorder="1" applyAlignment="1">
      <alignment horizontal="center" vertical="top"/>
    </xf>
    <xf numFmtId="49" fontId="40" fillId="30" borderId="12" xfId="0" applyNumberFormat="1" applyFont="1" applyFill="1" applyBorder="1" applyAlignment="1">
      <alignment horizontal="center" vertical="top" wrapText="1"/>
    </xf>
    <xf numFmtId="49" fontId="40" fillId="30" borderId="15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62" fillId="0" borderId="26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9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8" xfId="0" applyFont="1" applyBorder="1" applyAlignment="1">
      <alignment horizontal="left"/>
    </xf>
  </cellXfs>
  <cellStyles count="7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2"/>
    <cellStyle name="Calculation" xfId="20"/>
    <cellStyle name="Check Cell" xfId="36"/>
    <cellStyle name="Comma 2" xfId="19"/>
    <cellStyle name="Explanatory Text" xfId="22"/>
    <cellStyle name="Good" xfId="38"/>
    <cellStyle name="Heading 1" xfId="61"/>
    <cellStyle name="Heading 2" xfId="62"/>
    <cellStyle name="Heading 3" xfId="63"/>
    <cellStyle name="Heading 4" xfId="64"/>
    <cellStyle name="Input" xfId="49"/>
    <cellStyle name="Linked Cell" xfId="37"/>
    <cellStyle name="Neutral" xfId="50"/>
    <cellStyle name="Normal 2" xfId="65"/>
    <cellStyle name="Normal 2 2" xfId="71"/>
    <cellStyle name="Normal 3" xfId="66"/>
    <cellStyle name="Normal 3 2" xfId="68"/>
    <cellStyle name="Normal 3 3" xfId="69"/>
    <cellStyle name="Normal 3 3 2" xfId="70"/>
    <cellStyle name="Normal 4" xfId="67"/>
    <cellStyle name="Note" xfId="60"/>
    <cellStyle name="Output" xfId="59"/>
    <cellStyle name="Title" xfId="35"/>
    <cellStyle name="Total" xfId="51"/>
    <cellStyle name="Warning Text" xfId="21"/>
    <cellStyle name="เครื่องหมายจุลภาค 2" xfId="23"/>
    <cellStyle name="เครื่องหมายจุลภาค 2 2" xfId="24"/>
    <cellStyle name="เครื่องหมายจุลภาค 2 3" xfId="25"/>
    <cellStyle name="เครื่องหมายจุลภาค 3" xfId="26"/>
    <cellStyle name="เครื่องหมายจุลภาค 4" xfId="27"/>
    <cellStyle name="เครื่องหมายจุลภาค 4 2" xfId="28"/>
    <cellStyle name="เครื่องหมายจุลภาค 5" xfId="29"/>
    <cellStyle name="เครื่องหมายจุลภาค 6" xfId="30"/>
    <cellStyle name="เครื่องหมายจุลภาค 6 2" xfId="31"/>
    <cellStyle name="เครื่องหมายจุลภาค 6 2 2" xfId="32"/>
    <cellStyle name="เครื่องหมายจุลภาค 7" xfId="33"/>
    <cellStyle name="เครื่องหมายจุลภาค 8" xfId="34"/>
    <cellStyle name="ปกติ" xfId="0" builtinId="0"/>
    <cellStyle name="ปกติ 2" xfId="39"/>
    <cellStyle name="ปกติ 2 2" xfId="40"/>
    <cellStyle name="ปกติ 2 3" xfId="41"/>
    <cellStyle name="ปกติ 3" xfId="42"/>
    <cellStyle name="ปกติ 4" xfId="43"/>
    <cellStyle name="ปกติ 5" xfId="44"/>
    <cellStyle name="ปกติ 5 2" xfId="45"/>
    <cellStyle name="ปกติ 5 2 2" xfId="46"/>
    <cellStyle name="ปกติ 6" xfId="47"/>
    <cellStyle name="ปกติ 7" xfId="48"/>
  </cellStyles>
  <dxfs count="0"/>
  <tableStyles count="0" defaultTableStyle="TableStyleMedium9" defaultPivotStyle="PivotStyleLight16"/>
  <colors>
    <mruColors>
      <color rgb="FF33CC33"/>
      <color rgb="FFFF9900"/>
      <color rgb="FF00A200"/>
      <color rgb="FF088608"/>
      <color rgb="FF008A00"/>
      <color rgb="FF66FF33"/>
      <color rgb="FFEEB500"/>
      <color rgb="FFFFFFE1"/>
      <color rgb="FFFFFFCC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2590800</xdr:colOff>
      <xdr:row>20</xdr:row>
      <xdr:rowOff>0</xdr:rowOff>
    </xdr:from>
    <xdr:to>
      <xdr:col>1</xdr:col>
      <xdr:colOff>2727325</xdr:colOff>
      <xdr:row>20</xdr:row>
      <xdr:rowOff>0</xdr:rowOff>
    </xdr:to>
    <xdr:pic>
      <xdr:nvPicPr>
        <xdr:cNvPr id="1095" name="Picture 2" descr="a_new01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228600" y="37795200"/>
          <a:ext cx="2724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2590800</xdr:colOff>
      <xdr:row>15</xdr:row>
      <xdr:rowOff>0</xdr:rowOff>
    </xdr:from>
    <xdr:to>
      <xdr:col>1</xdr:col>
      <xdr:colOff>2665413</xdr:colOff>
      <xdr:row>15</xdr:row>
      <xdr:rowOff>0</xdr:rowOff>
    </xdr:to>
    <xdr:pic>
      <xdr:nvPicPr>
        <xdr:cNvPr id="2" name="Picture 2" descr="a_new0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485775" y="5791200"/>
          <a:ext cx="272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2590800</xdr:colOff>
      <xdr:row>15</xdr:row>
      <xdr:rowOff>0</xdr:rowOff>
    </xdr:from>
    <xdr:to>
      <xdr:col>1</xdr:col>
      <xdr:colOff>2663825</xdr:colOff>
      <xdr:row>15</xdr:row>
      <xdr:rowOff>0</xdr:rowOff>
    </xdr:to>
    <xdr:pic>
      <xdr:nvPicPr>
        <xdr:cNvPr id="3" name="Picture 2" descr="a_new0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533400" y="5086350"/>
          <a:ext cx="272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2590800</xdr:colOff>
      <xdr:row>19</xdr:row>
      <xdr:rowOff>0</xdr:rowOff>
    </xdr:from>
    <xdr:to>
      <xdr:col>1</xdr:col>
      <xdr:colOff>2727325</xdr:colOff>
      <xdr:row>19</xdr:row>
      <xdr:rowOff>0</xdr:rowOff>
    </xdr:to>
    <xdr:pic>
      <xdr:nvPicPr>
        <xdr:cNvPr id="7" name="Picture 2" descr="a_new01">
          <a:extLst>
            <a:ext uri="{FF2B5EF4-FFF2-40B4-BE49-F238E27FC236}">
              <a16:creationId xmlns="" xmlns:a16="http://schemas.microsoft.com/office/drawing/2014/main" id="{63332582-D7EF-45DF-8854-3871B04796D6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508000" y="5975350"/>
          <a:ext cx="272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2590800</xdr:colOff>
      <xdr:row>13</xdr:row>
      <xdr:rowOff>0</xdr:rowOff>
    </xdr:from>
    <xdr:to>
      <xdr:col>1</xdr:col>
      <xdr:colOff>2613026</xdr:colOff>
      <xdr:row>13</xdr:row>
      <xdr:rowOff>0</xdr:rowOff>
    </xdr:to>
    <xdr:pic>
      <xdr:nvPicPr>
        <xdr:cNvPr id="2" name="Picture 2" descr="a_new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542925" y="4838700"/>
          <a:ext cx="27289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2590800</xdr:colOff>
      <xdr:row>13</xdr:row>
      <xdr:rowOff>0</xdr:rowOff>
    </xdr:from>
    <xdr:to>
      <xdr:col>1</xdr:col>
      <xdr:colOff>2611438</xdr:colOff>
      <xdr:row>13</xdr:row>
      <xdr:rowOff>0</xdr:rowOff>
    </xdr:to>
    <xdr:pic>
      <xdr:nvPicPr>
        <xdr:cNvPr id="3" name="Picture 2" descr="a_new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542925" y="4838700"/>
          <a:ext cx="272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2590800</xdr:colOff>
      <xdr:row>13</xdr:row>
      <xdr:rowOff>0</xdr:rowOff>
    </xdr:from>
    <xdr:to>
      <xdr:col>1</xdr:col>
      <xdr:colOff>2611438</xdr:colOff>
      <xdr:row>13</xdr:row>
      <xdr:rowOff>0</xdr:rowOff>
    </xdr:to>
    <xdr:pic>
      <xdr:nvPicPr>
        <xdr:cNvPr id="4" name="Picture 2" descr="a_new0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lum bright="-12000" contrast="12000"/>
        </a:blip>
        <a:srcRect/>
        <a:stretch>
          <a:fillRect/>
        </a:stretch>
      </xdr:blipFill>
      <xdr:spPr bwMode="auto">
        <a:xfrm>
          <a:off x="533400" y="4552950"/>
          <a:ext cx="272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4238625</xdr:colOff>
      <xdr:row>26</xdr:row>
      <xdr:rowOff>247650</xdr:rowOff>
    </xdr:from>
    <xdr:to>
      <xdr:col>2</xdr:col>
      <xdr:colOff>4598625</xdr:colOff>
      <xdr:row>27</xdr:row>
      <xdr:rowOff>245700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915025" y="9810750"/>
          <a:ext cx="360000" cy="293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lIns="36000" tIns="36000" rIns="36000" bIns="36000" rtlCol="0" anchor="ctr" anchorCtr="1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1</a:t>
          </a:r>
          <a:r>
            <a:rPr lang="en-US" sz="1600">
              <a:latin typeface="TH SarabunIT๙" panose="020B0500040200020003" pitchFamily="34" charset="-34"/>
              <a:cs typeface="TH SarabunIT๙" panose="020B0500040200020003" pitchFamily="34" charset="-34"/>
            </a:rPr>
            <a:t>7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304800</xdr:rowOff>
    </xdr:from>
    <xdr:to>
      <xdr:col>0</xdr:col>
      <xdr:colOff>388575</xdr:colOff>
      <xdr:row>10</xdr:row>
      <xdr:rowOff>307612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8867775"/>
          <a:ext cx="360000" cy="355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lIns="36000" tIns="36000" rIns="36000" bIns="36000" rtlCol="0" anchor="ctr" anchorCtr="1"/>
        <a:lstStyle/>
        <a:p>
          <a:r>
            <a:rPr lang="en-US" sz="1600">
              <a:latin typeface="TH SarabunIT๙" panose="020B0500040200020003" pitchFamily="34" charset="-34"/>
              <a:cs typeface="TH SarabunIT๙" panose="020B0500040200020003" pitchFamily="34" charset="-34"/>
            </a:rPr>
            <a:t>18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219075</xdr:rowOff>
    </xdr:from>
    <xdr:to>
      <xdr:col>1</xdr:col>
      <xdr:colOff>36150</xdr:colOff>
      <xdr:row>14</xdr:row>
      <xdr:rowOff>238125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6410325"/>
          <a:ext cx="3600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lIns="36000" tIns="36000" rIns="36000" bIns="36000" rtlCol="0" anchor="ctr" anchorCtr="1"/>
        <a:lstStyle/>
        <a:p>
          <a:r>
            <a:rPr lang="en-US" sz="1600">
              <a:latin typeface="TH SarabunIT๙" panose="020B0500040200020003" pitchFamily="34" charset="-34"/>
              <a:cs typeface="TH SarabunIT๙" panose="020B0500040200020003" pitchFamily="34" charset="-34"/>
            </a:rPr>
            <a:t>19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/>
  </sheetPr>
  <dimension ref="A1:G24"/>
  <sheetViews>
    <sheetView topLeftCell="A4" zoomScale="70" zoomScaleNormal="70" zoomScalePageLayoutView="90" workbookViewId="0">
      <selection activeCell="B23" sqref="B23:F23"/>
    </sheetView>
  </sheetViews>
  <sheetFormatPr defaultColWidth="9.140625" defaultRowHeight="18.75"/>
  <cols>
    <col min="1" max="1" width="8" style="13" customWidth="1"/>
    <col min="2" max="2" width="59.85546875" style="14" customWidth="1"/>
    <col min="3" max="3" width="18.42578125" style="14" customWidth="1"/>
    <col min="4" max="4" width="20.42578125" style="14" customWidth="1"/>
    <col min="5" max="5" width="19.5703125" style="14" customWidth="1"/>
    <col min="6" max="6" width="24.42578125" style="14" customWidth="1"/>
    <col min="7" max="7" width="24.140625" style="4" customWidth="1"/>
    <col min="8" max="16384" width="9.140625" style="4"/>
  </cols>
  <sheetData>
    <row r="1" spans="1:7" s="22" customFormat="1" ht="30" customHeight="1">
      <c r="A1" s="230" t="s">
        <v>194</v>
      </c>
      <c r="B1" s="230"/>
      <c r="C1" s="230"/>
      <c r="D1" s="230"/>
      <c r="E1" s="230"/>
      <c r="F1" s="230"/>
    </row>
    <row r="2" spans="1:7" ht="23.25" hidden="1">
      <c r="A2" s="231" t="s">
        <v>51</v>
      </c>
      <c r="B2" s="231"/>
      <c r="C2" s="231"/>
      <c r="D2" s="231"/>
      <c r="E2" s="231"/>
      <c r="F2" s="231"/>
    </row>
    <row r="3" spans="1:7" s="5" customFormat="1" ht="25.5" customHeight="1">
      <c r="A3" s="233" t="s">
        <v>61</v>
      </c>
      <c r="B3" s="234"/>
      <c r="C3" s="234"/>
      <c r="D3" s="234"/>
      <c r="E3" s="234"/>
      <c r="F3" s="234"/>
    </row>
    <row r="4" spans="1:7" s="6" customFormat="1" ht="12.95" customHeight="1">
      <c r="A4" s="7"/>
      <c r="B4" s="159"/>
      <c r="C4" s="7"/>
      <c r="D4" s="7"/>
      <c r="E4" s="7"/>
      <c r="F4" s="7"/>
    </row>
    <row r="5" spans="1:7" s="23" customFormat="1" ht="21" customHeight="1">
      <c r="A5" s="244" t="s">
        <v>31</v>
      </c>
      <c r="B5" s="241" t="s">
        <v>1</v>
      </c>
      <c r="C5" s="235" t="s">
        <v>27</v>
      </c>
      <c r="D5" s="236"/>
      <c r="E5" s="236"/>
      <c r="F5" s="237"/>
    </row>
    <row r="6" spans="1:7" s="23" customFormat="1" ht="20.100000000000001" customHeight="1">
      <c r="A6" s="244"/>
      <c r="B6" s="242"/>
      <c r="C6" s="238" t="s">
        <v>135</v>
      </c>
      <c r="D6" s="238" t="s">
        <v>136</v>
      </c>
      <c r="E6" s="238" t="s">
        <v>137</v>
      </c>
      <c r="F6" s="238" t="s">
        <v>138</v>
      </c>
    </row>
    <row r="7" spans="1:7" s="23" customFormat="1" ht="20.100000000000001" customHeight="1">
      <c r="A7" s="244"/>
      <c r="B7" s="242"/>
      <c r="C7" s="239"/>
      <c r="D7" s="239"/>
      <c r="E7" s="239"/>
      <c r="F7" s="239"/>
    </row>
    <row r="8" spans="1:7" s="23" customFormat="1" ht="29.25" customHeight="1">
      <c r="A8" s="244"/>
      <c r="B8" s="243"/>
      <c r="C8" s="240"/>
      <c r="D8" s="240"/>
      <c r="E8" s="240"/>
      <c r="F8" s="240"/>
    </row>
    <row r="9" spans="1:7" s="23" customFormat="1" ht="24" customHeight="1">
      <c r="A9" s="24">
        <v>1</v>
      </c>
      <c r="B9" s="25" t="s">
        <v>180</v>
      </c>
      <c r="C9" s="160" t="s">
        <v>196</v>
      </c>
      <c r="D9" s="160" t="s">
        <v>196</v>
      </c>
      <c r="E9" s="160" t="s">
        <v>196</v>
      </c>
      <c r="F9" s="27"/>
      <c r="G9" s="28"/>
    </row>
    <row r="10" spans="1:7" s="23" customFormat="1" ht="40.5">
      <c r="A10" s="24">
        <v>2</v>
      </c>
      <c r="B10" s="29" t="s">
        <v>181</v>
      </c>
      <c r="C10" s="160" t="s">
        <v>196</v>
      </c>
      <c r="D10" s="26"/>
      <c r="E10" s="160" t="s">
        <v>196</v>
      </c>
      <c r="F10" s="27"/>
    </row>
    <row r="11" spans="1:7" s="23" customFormat="1" ht="24" customHeight="1">
      <c r="A11" s="24">
        <v>3</v>
      </c>
      <c r="B11" s="30" t="s">
        <v>182</v>
      </c>
      <c r="C11" s="160"/>
      <c r="D11" s="31"/>
      <c r="E11" s="160" t="s">
        <v>196</v>
      </c>
      <c r="F11" s="31"/>
    </row>
    <row r="12" spans="1:7" s="23" customFormat="1" ht="24" customHeight="1">
      <c r="A12" s="24">
        <v>4</v>
      </c>
      <c r="B12" s="30" t="s">
        <v>183</v>
      </c>
      <c r="C12" s="160" t="s">
        <v>196</v>
      </c>
      <c r="D12" s="160" t="s">
        <v>196</v>
      </c>
      <c r="E12" s="160" t="s">
        <v>196</v>
      </c>
      <c r="F12" s="26"/>
    </row>
    <row r="13" spans="1:7" s="23" customFormat="1" ht="24" customHeight="1">
      <c r="A13" s="24">
        <v>5</v>
      </c>
      <c r="B13" s="29" t="s">
        <v>184</v>
      </c>
      <c r="C13" s="160" t="s">
        <v>196</v>
      </c>
      <c r="D13" s="160" t="s">
        <v>196</v>
      </c>
      <c r="E13" s="160" t="s">
        <v>196</v>
      </c>
      <c r="F13" s="160" t="s">
        <v>196</v>
      </c>
    </row>
    <row r="14" spans="1:7" s="23" customFormat="1" ht="24" customHeight="1">
      <c r="A14" s="24">
        <v>6</v>
      </c>
      <c r="B14" s="29" t="s">
        <v>185</v>
      </c>
      <c r="C14" s="160" t="s">
        <v>196</v>
      </c>
      <c r="D14" s="160" t="s">
        <v>196</v>
      </c>
      <c r="E14" s="32"/>
      <c r="F14" s="32"/>
    </row>
    <row r="15" spans="1:7" s="23" customFormat="1" ht="24" customHeight="1">
      <c r="A15" s="24">
        <v>7</v>
      </c>
      <c r="B15" s="30" t="s">
        <v>186</v>
      </c>
      <c r="C15" s="160" t="s">
        <v>196</v>
      </c>
      <c r="D15" s="160" t="s">
        <v>196</v>
      </c>
      <c r="E15" s="160" t="s">
        <v>196</v>
      </c>
      <c r="F15" s="160" t="s">
        <v>196</v>
      </c>
    </row>
    <row r="16" spans="1:7" s="23" customFormat="1" ht="24" customHeight="1">
      <c r="A16" s="24">
        <v>8</v>
      </c>
      <c r="B16" s="30" t="s">
        <v>187</v>
      </c>
      <c r="C16" s="160" t="s">
        <v>196</v>
      </c>
      <c r="D16" s="160" t="s">
        <v>196</v>
      </c>
      <c r="E16" s="27"/>
      <c r="F16" s="26"/>
    </row>
    <row r="17" spans="1:6" s="23" customFormat="1" ht="24" customHeight="1">
      <c r="A17" s="24">
        <v>9</v>
      </c>
      <c r="B17" s="30" t="s">
        <v>188</v>
      </c>
      <c r="C17" s="160" t="s">
        <v>196</v>
      </c>
      <c r="D17" s="160" t="s">
        <v>196</v>
      </c>
      <c r="E17" s="27"/>
      <c r="F17" s="160" t="s">
        <v>196</v>
      </c>
    </row>
    <row r="18" spans="1:6" s="23" customFormat="1" ht="24" customHeight="1">
      <c r="A18" s="24">
        <v>10</v>
      </c>
      <c r="B18" s="30" t="s">
        <v>189</v>
      </c>
      <c r="C18" s="160" t="s">
        <v>196</v>
      </c>
      <c r="D18" s="160" t="s">
        <v>196</v>
      </c>
      <c r="E18" s="27"/>
      <c r="F18" s="160" t="s">
        <v>196</v>
      </c>
    </row>
    <row r="19" spans="1:6" s="23" customFormat="1" ht="24" customHeight="1">
      <c r="A19" s="24">
        <v>11</v>
      </c>
      <c r="B19" s="30" t="s">
        <v>190</v>
      </c>
      <c r="C19" s="160" t="s">
        <v>196</v>
      </c>
      <c r="D19" s="160" t="s">
        <v>196</v>
      </c>
      <c r="E19" s="27"/>
      <c r="F19" s="160" t="s">
        <v>196</v>
      </c>
    </row>
    <row r="20" spans="1:6" s="23" customFormat="1" ht="24" customHeight="1">
      <c r="A20" s="24">
        <v>12</v>
      </c>
      <c r="B20" s="30" t="s">
        <v>191</v>
      </c>
      <c r="C20" s="160"/>
      <c r="D20" s="160" t="s">
        <v>196</v>
      </c>
      <c r="E20" s="27"/>
      <c r="F20" s="160" t="s">
        <v>196</v>
      </c>
    </row>
    <row r="21" spans="1:6" ht="24" customHeight="1">
      <c r="A21" s="24">
        <v>13</v>
      </c>
      <c r="B21" s="158" t="s">
        <v>192</v>
      </c>
      <c r="C21" s="160" t="s">
        <v>196</v>
      </c>
      <c r="D21" s="160" t="s">
        <v>196</v>
      </c>
      <c r="E21" s="157"/>
      <c r="F21" s="157"/>
    </row>
    <row r="22" spans="1:6" ht="24" customHeight="1">
      <c r="A22" s="24">
        <v>14</v>
      </c>
      <c r="B22" s="158" t="s">
        <v>193</v>
      </c>
      <c r="C22" s="160"/>
      <c r="D22" s="160" t="s">
        <v>196</v>
      </c>
      <c r="E22" s="160" t="s">
        <v>196</v>
      </c>
      <c r="F22" s="157"/>
    </row>
    <row r="23" spans="1:6">
      <c r="B23" s="232" t="s">
        <v>195</v>
      </c>
      <c r="C23" s="232"/>
      <c r="D23" s="232"/>
      <c r="E23" s="232"/>
      <c r="F23" s="232"/>
    </row>
    <row r="24" spans="1:6" ht="14.25" customHeight="1"/>
  </sheetData>
  <mergeCells count="11">
    <mergeCell ref="A1:F1"/>
    <mergeCell ref="A2:F2"/>
    <mergeCell ref="B23:F23"/>
    <mergeCell ref="A3:F3"/>
    <mergeCell ref="C5:F5"/>
    <mergeCell ref="C6:C8"/>
    <mergeCell ref="D6:D8"/>
    <mergeCell ref="E6:E8"/>
    <mergeCell ref="F6:F8"/>
    <mergeCell ref="B5:B8"/>
    <mergeCell ref="A5:A8"/>
  </mergeCells>
  <phoneticPr fontId="6" type="noConversion"/>
  <printOptions horizontalCentered="1"/>
  <pageMargins left="0.28000000000000003" right="0.19685039370078741" top="0.59055118110236227" bottom="0.39370078740157483" header="0.39370078740157483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W16" sqref="W16"/>
    </sheetView>
  </sheetViews>
  <sheetFormatPr defaultRowHeight="21.75"/>
  <cols>
    <col min="12" max="12" width="9.140625" customWidth="1"/>
  </cols>
  <sheetData>
    <row r="1" spans="1:13" ht="27.75">
      <c r="A1" s="295" t="s">
        <v>158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27.75">
      <c r="A2" s="296" t="s">
        <v>159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8"/>
    </row>
    <row r="3" spans="1:13" ht="23.25">
      <c r="A3" s="142" t="s">
        <v>168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6"/>
    </row>
    <row r="4" spans="1:13" ht="23.25">
      <c r="A4" s="293" t="s">
        <v>167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146"/>
    </row>
    <row r="5" spans="1:13" ht="23.25">
      <c r="A5" s="293" t="s">
        <v>169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146"/>
    </row>
    <row r="6" spans="1:13" ht="23.25">
      <c r="A6" s="293" t="s">
        <v>170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146"/>
    </row>
    <row r="7" spans="1:13" ht="23.25">
      <c r="A7" s="142" t="s">
        <v>179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6"/>
    </row>
    <row r="8" spans="1:13" ht="23.25">
      <c r="A8" s="301" t="s">
        <v>174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146"/>
    </row>
    <row r="9" spans="1:13" ht="23.25">
      <c r="A9" s="140" t="s">
        <v>160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54"/>
    </row>
    <row r="10" spans="1:13" ht="23.25">
      <c r="A10" s="150" t="s">
        <v>173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46"/>
    </row>
    <row r="11" spans="1:13" ht="23.25">
      <c r="A11" s="293" t="s">
        <v>172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146"/>
    </row>
    <row r="12" spans="1:13" ht="23.25">
      <c r="A12" s="142" t="s">
        <v>171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6"/>
    </row>
    <row r="13" spans="1:13" ht="23.25">
      <c r="A13" s="152" t="s">
        <v>178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49"/>
    </row>
    <row r="14" spans="1:13" ht="23.25">
      <c r="A14" s="142" t="s">
        <v>163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6"/>
    </row>
    <row r="15" spans="1:13" ht="23.25">
      <c r="A15" s="155" t="s">
        <v>175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46"/>
    </row>
    <row r="16" spans="1:13" ht="23.25">
      <c r="A16" s="293" t="s">
        <v>175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146"/>
    </row>
    <row r="17" spans="1:13" ht="23.25">
      <c r="A17" s="293" t="s">
        <v>175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146"/>
    </row>
    <row r="18" spans="1:13" ht="23.25">
      <c r="A18" s="142" t="s">
        <v>164</v>
      </c>
      <c r="B18" s="143"/>
      <c r="C18" s="143"/>
      <c r="D18" s="143"/>
      <c r="E18" s="300"/>
      <c r="F18" s="300"/>
      <c r="G18" s="300"/>
      <c r="H18" s="300"/>
      <c r="I18" s="300"/>
      <c r="J18" s="300"/>
      <c r="K18" s="300"/>
      <c r="L18" s="300"/>
      <c r="M18" s="146"/>
    </row>
    <row r="19" spans="1:13" ht="23.25">
      <c r="A19" s="293" t="s">
        <v>175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146"/>
    </row>
    <row r="20" spans="1:13" ht="23.25">
      <c r="A20" s="293" t="s">
        <v>175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146"/>
    </row>
    <row r="21" spans="1:13" ht="23.25">
      <c r="A21" s="293" t="s">
        <v>175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146"/>
    </row>
    <row r="22" spans="1:13" ht="23.25">
      <c r="A22" s="142" t="s">
        <v>161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6"/>
    </row>
    <row r="23" spans="1:13" ht="23.25">
      <c r="A23" s="142" t="s">
        <v>162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6"/>
    </row>
    <row r="24" spans="1:13" ht="23.25">
      <c r="A24" s="142" t="s">
        <v>165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6"/>
    </row>
    <row r="25" spans="1:13" ht="23.25">
      <c r="A25" s="293" t="s">
        <v>175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146"/>
    </row>
    <row r="26" spans="1:13" ht="23.25">
      <c r="A26" s="293" t="s">
        <v>175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146"/>
    </row>
    <row r="27" spans="1:13" ht="23.25">
      <c r="A27" s="293" t="s">
        <v>175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146"/>
    </row>
    <row r="28" spans="1:13" ht="23.25">
      <c r="A28" s="142" t="s">
        <v>166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6"/>
    </row>
    <row r="29" spans="1:13" ht="23.25">
      <c r="A29" s="293" t="s">
        <v>175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146"/>
    </row>
    <row r="30" spans="1:13" ht="23.25">
      <c r="A30" s="293" t="s">
        <v>175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146"/>
    </row>
    <row r="31" spans="1:13" ht="23.25">
      <c r="A31" s="293" t="s">
        <v>175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146"/>
    </row>
    <row r="32" spans="1:13" ht="23.25">
      <c r="A32" s="142" t="s">
        <v>176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6"/>
    </row>
    <row r="33" spans="1:13" ht="23.25">
      <c r="A33" s="293" t="s">
        <v>177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303"/>
    </row>
    <row r="34" spans="1:13" ht="23.25">
      <c r="A34" s="299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146"/>
    </row>
    <row r="35" spans="1:13" ht="23.2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6"/>
    </row>
    <row r="36" spans="1:13" ht="23.25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6"/>
    </row>
    <row r="37" spans="1:13" ht="23.25">
      <c r="A37" s="142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6"/>
    </row>
    <row r="38" spans="1:13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</row>
    <row r="39" spans="1:13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</row>
    <row r="40" spans="1:13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9"/>
    </row>
  </sheetData>
  <mergeCells count="21">
    <mergeCell ref="A34:L34"/>
    <mergeCell ref="A11:L11"/>
    <mergeCell ref="A8:L8"/>
    <mergeCell ref="A16:L16"/>
    <mergeCell ref="A20:L20"/>
    <mergeCell ref="A21:L21"/>
    <mergeCell ref="A29:L29"/>
    <mergeCell ref="A17:L17"/>
    <mergeCell ref="E18:L18"/>
    <mergeCell ref="A19:L19"/>
    <mergeCell ref="A33:M33"/>
    <mergeCell ref="A30:L30"/>
    <mergeCell ref="A31:L31"/>
    <mergeCell ref="A25:L25"/>
    <mergeCell ref="A26:L26"/>
    <mergeCell ref="A27:L27"/>
    <mergeCell ref="A4:L4"/>
    <mergeCell ref="A6:L6"/>
    <mergeCell ref="A5:L5"/>
    <mergeCell ref="A1:M1"/>
    <mergeCell ref="A2:M2"/>
  </mergeCells>
  <pageMargins left="0" right="0" top="0.35433070866141736" bottom="0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M21"/>
  <sheetViews>
    <sheetView topLeftCell="A8" zoomScale="80" zoomScaleNormal="80" workbookViewId="0">
      <selection activeCell="I14" sqref="I14"/>
    </sheetView>
  </sheetViews>
  <sheetFormatPr defaultColWidth="9.140625" defaultRowHeight="18.75"/>
  <cols>
    <col min="1" max="1" width="8.140625" style="13" customWidth="1"/>
    <col min="2" max="2" width="51" style="14" customWidth="1"/>
    <col min="3" max="3" width="11" style="14" customWidth="1"/>
    <col min="4" max="4" width="12" style="14" customWidth="1"/>
    <col min="5" max="5" width="9.42578125" style="14" customWidth="1"/>
    <col min="6" max="6" width="10.28515625" style="14" customWidth="1"/>
    <col min="7" max="7" width="8.85546875" style="14" bestFit="1" customWidth="1"/>
    <col min="8" max="8" width="7.42578125" style="14" bestFit="1" customWidth="1"/>
    <col min="9" max="10" width="8.85546875" style="14" bestFit="1" customWidth="1"/>
    <col min="11" max="11" width="13.5703125" style="14" customWidth="1"/>
    <col min="12" max="12" width="8.7109375" style="14" bestFit="1" customWidth="1"/>
    <col min="13" max="13" width="24.140625" style="4" customWidth="1"/>
    <col min="14" max="16384" width="9.140625" style="4"/>
  </cols>
  <sheetData>
    <row r="1" spans="1:13" ht="27.75" hidden="1">
      <c r="A1" s="245" t="s">
        <v>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3" s="5" customFormat="1" ht="25.5" customHeight="1">
      <c r="A2" s="234" t="s">
        <v>85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3" s="6" customFormat="1" ht="12.9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3" s="23" customFormat="1" ht="21" customHeight="1">
      <c r="A4" s="238" t="s">
        <v>31</v>
      </c>
      <c r="B4" s="246" t="s">
        <v>1</v>
      </c>
      <c r="C4" s="235" t="s">
        <v>60</v>
      </c>
      <c r="D4" s="236"/>
      <c r="E4" s="236"/>
      <c r="F4" s="236"/>
      <c r="G4" s="236"/>
      <c r="H4" s="236"/>
      <c r="I4" s="236"/>
      <c r="J4" s="236"/>
      <c r="K4" s="236"/>
      <c r="L4" s="237"/>
    </row>
    <row r="5" spans="1:13" s="23" customFormat="1" ht="20.100000000000001" customHeight="1">
      <c r="A5" s="239"/>
      <c r="B5" s="247"/>
      <c r="C5" s="249" t="s">
        <v>63</v>
      </c>
      <c r="D5" s="249" t="s">
        <v>64</v>
      </c>
      <c r="E5" s="249" t="s">
        <v>65</v>
      </c>
      <c r="F5" s="249" t="s">
        <v>66</v>
      </c>
      <c r="G5" s="249" t="s">
        <v>67</v>
      </c>
      <c r="H5" s="249" t="s">
        <v>68</v>
      </c>
      <c r="I5" s="249" t="s">
        <v>69</v>
      </c>
      <c r="J5" s="249" t="s">
        <v>70</v>
      </c>
      <c r="K5" s="249" t="s">
        <v>71</v>
      </c>
      <c r="L5" s="249" t="s">
        <v>62</v>
      </c>
    </row>
    <row r="6" spans="1:13" s="23" customFormat="1" ht="20.100000000000001" customHeight="1">
      <c r="A6" s="239"/>
      <c r="B6" s="247"/>
      <c r="C6" s="250"/>
      <c r="D6" s="250"/>
      <c r="E6" s="250"/>
      <c r="F6" s="250"/>
      <c r="G6" s="250"/>
      <c r="H6" s="250"/>
      <c r="I6" s="250"/>
      <c r="J6" s="250"/>
      <c r="K6" s="250"/>
      <c r="L6" s="250"/>
    </row>
    <row r="7" spans="1:13" s="23" customFormat="1" ht="29.25" customHeight="1">
      <c r="A7" s="240"/>
      <c r="B7" s="248"/>
      <c r="C7" s="251"/>
      <c r="D7" s="251"/>
      <c r="E7" s="251"/>
      <c r="F7" s="251"/>
      <c r="G7" s="251"/>
      <c r="H7" s="251"/>
      <c r="I7" s="251"/>
      <c r="J7" s="251"/>
      <c r="K7" s="251"/>
      <c r="L7" s="251"/>
    </row>
    <row r="8" spans="1:13" s="23" customFormat="1" ht="20.25">
      <c r="A8" s="24">
        <v>1</v>
      </c>
      <c r="B8" s="33" t="s">
        <v>180</v>
      </c>
      <c r="C8" s="160" t="s">
        <v>196</v>
      </c>
      <c r="D8" s="160" t="s">
        <v>196</v>
      </c>
      <c r="E8" s="160" t="s">
        <v>196</v>
      </c>
      <c r="F8" s="160" t="s">
        <v>196</v>
      </c>
      <c r="G8" s="160" t="s">
        <v>196</v>
      </c>
      <c r="H8" s="160"/>
      <c r="I8" s="160" t="s">
        <v>196</v>
      </c>
      <c r="J8" s="160" t="s">
        <v>196</v>
      </c>
      <c r="K8" s="160" t="s">
        <v>196</v>
      </c>
      <c r="L8" s="160" t="s">
        <v>196</v>
      </c>
      <c r="M8" s="28"/>
    </row>
    <row r="9" spans="1:13" s="23" customFormat="1" ht="40.5">
      <c r="A9" s="24">
        <v>2</v>
      </c>
      <c r="B9" s="29" t="s">
        <v>181</v>
      </c>
      <c r="C9" s="160" t="s">
        <v>196</v>
      </c>
      <c r="D9" s="160" t="s">
        <v>196</v>
      </c>
      <c r="E9" s="160" t="s">
        <v>196</v>
      </c>
      <c r="F9" s="160" t="s">
        <v>196</v>
      </c>
      <c r="G9" s="160" t="s">
        <v>196</v>
      </c>
      <c r="H9" s="160"/>
      <c r="I9" s="160"/>
      <c r="J9" s="160"/>
      <c r="K9" s="160"/>
      <c r="L9" s="160" t="s">
        <v>196</v>
      </c>
    </row>
    <row r="10" spans="1:13" s="23" customFormat="1" ht="20.25">
      <c r="A10" s="24">
        <v>3</v>
      </c>
      <c r="B10" s="35" t="s">
        <v>182</v>
      </c>
      <c r="C10" s="160" t="s">
        <v>196</v>
      </c>
      <c r="D10" s="160" t="s">
        <v>196</v>
      </c>
      <c r="E10" s="160" t="s">
        <v>196</v>
      </c>
      <c r="F10" s="160"/>
      <c r="G10" s="160" t="s">
        <v>196</v>
      </c>
      <c r="H10" s="160"/>
      <c r="I10" s="160"/>
      <c r="J10" s="160"/>
      <c r="K10" s="160"/>
      <c r="L10" s="160"/>
    </row>
    <row r="11" spans="1:13" s="23" customFormat="1" ht="20.25">
      <c r="A11" s="24">
        <v>4</v>
      </c>
      <c r="B11" s="35" t="s">
        <v>183</v>
      </c>
      <c r="C11" s="160" t="s">
        <v>196</v>
      </c>
      <c r="D11" s="160" t="s">
        <v>196</v>
      </c>
      <c r="E11" s="160"/>
      <c r="F11" s="160" t="s">
        <v>196</v>
      </c>
      <c r="G11" s="160"/>
      <c r="H11" s="160"/>
      <c r="I11" s="160"/>
      <c r="J11" s="160" t="s">
        <v>196</v>
      </c>
      <c r="K11" s="160" t="s">
        <v>196</v>
      </c>
      <c r="L11" s="160" t="s">
        <v>196</v>
      </c>
    </row>
    <row r="12" spans="1:13" s="37" customFormat="1" ht="40.5">
      <c r="A12" s="24">
        <v>5</v>
      </c>
      <c r="B12" s="29" t="s">
        <v>184</v>
      </c>
      <c r="C12" s="160"/>
      <c r="D12" s="160" t="s">
        <v>196</v>
      </c>
      <c r="E12" s="160"/>
      <c r="F12" s="160"/>
      <c r="G12" s="160" t="s">
        <v>196</v>
      </c>
      <c r="H12" s="160"/>
      <c r="I12" s="160"/>
      <c r="J12" s="160"/>
      <c r="K12" s="160"/>
      <c r="L12" s="160" t="s">
        <v>196</v>
      </c>
    </row>
    <row r="13" spans="1:13" s="23" customFormat="1" ht="20.25">
      <c r="A13" s="24">
        <v>6</v>
      </c>
      <c r="B13" s="29" t="s">
        <v>185</v>
      </c>
      <c r="C13" s="160"/>
      <c r="D13" s="160" t="s">
        <v>196</v>
      </c>
      <c r="E13" s="160" t="s">
        <v>196</v>
      </c>
      <c r="F13" s="160" t="s">
        <v>196</v>
      </c>
      <c r="G13" s="160"/>
      <c r="H13" s="160" t="s">
        <v>196</v>
      </c>
      <c r="I13" s="160" t="s">
        <v>196</v>
      </c>
      <c r="J13" s="160"/>
      <c r="K13" s="160"/>
      <c r="L13" s="160" t="s">
        <v>196</v>
      </c>
    </row>
    <row r="14" spans="1:13" s="23" customFormat="1" ht="20.25">
      <c r="A14" s="24">
        <v>7</v>
      </c>
      <c r="B14" s="35" t="s">
        <v>186</v>
      </c>
      <c r="C14" s="160" t="s">
        <v>196</v>
      </c>
      <c r="D14" s="160" t="s">
        <v>196</v>
      </c>
      <c r="E14" s="160"/>
      <c r="F14" s="160"/>
      <c r="G14" s="160" t="s">
        <v>196</v>
      </c>
      <c r="H14" s="160"/>
      <c r="I14" s="160"/>
      <c r="J14" s="160"/>
      <c r="K14" s="160"/>
      <c r="L14" s="160" t="s">
        <v>196</v>
      </c>
    </row>
    <row r="15" spans="1:13" s="23" customFormat="1" ht="20.25">
      <c r="A15" s="24">
        <v>8</v>
      </c>
      <c r="B15" s="35" t="s">
        <v>187</v>
      </c>
      <c r="C15" s="160"/>
      <c r="D15" s="160"/>
      <c r="E15" s="160" t="s">
        <v>196</v>
      </c>
      <c r="F15" s="160"/>
      <c r="G15" s="160"/>
      <c r="H15" s="160"/>
      <c r="I15" s="160"/>
      <c r="J15" s="160" t="s">
        <v>196</v>
      </c>
      <c r="K15" s="160"/>
      <c r="L15" s="160" t="s">
        <v>196</v>
      </c>
    </row>
    <row r="16" spans="1:13" ht="20.25">
      <c r="A16" s="24">
        <v>9</v>
      </c>
      <c r="B16" s="35" t="s">
        <v>198</v>
      </c>
      <c r="C16" s="160"/>
      <c r="D16" s="160" t="s">
        <v>196</v>
      </c>
      <c r="E16" s="160" t="s">
        <v>196</v>
      </c>
      <c r="F16" s="160" t="s">
        <v>196</v>
      </c>
      <c r="G16" s="160" t="s">
        <v>196</v>
      </c>
      <c r="H16" s="160" t="s">
        <v>196</v>
      </c>
      <c r="I16" s="160" t="s">
        <v>196</v>
      </c>
      <c r="J16" s="160" t="s">
        <v>196</v>
      </c>
      <c r="K16" s="160"/>
      <c r="L16" s="160" t="s">
        <v>196</v>
      </c>
    </row>
    <row r="17" spans="1:12" ht="20.25">
      <c r="A17" s="24">
        <v>10</v>
      </c>
      <c r="B17" s="35" t="s">
        <v>189</v>
      </c>
      <c r="C17" s="160"/>
      <c r="D17" s="160" t="s">
        <v>196</v>
      </c>
      <c r="E17" s="160" t="s">
        <v>196</v>
      </c>
      <c r="F17" s="160" t="s">
        <v>196</v>
      </c>
      <c r="G17" s="160"/>
      <c r="H17" s="160" t="s">
        <v>196</v>
      </c>
      <c r="I17" s="160" t="s">
        <v>196</v>
      </c>
      <c r="J17" s="160"/>
      <c r="K17" s="160"/>
      <c r="L17" s="160" t="s">
        <v>196</v>
      </c>
    </row>
    <row r="18" spans="1:12" ht="40.5">
      <c r="A18" s="24">
        <v>11</v>
      </c>
      <c r="B18" s="35" t="s">
        <v>190</v>
      </c>
      <c r="C18" s="160" t="s">
        <v>196</v>
      </c>
      <c r="D18" s="160" t="s">
        <v>196</v>
      </c>
      <c r="E18" s="160" t="s">
        <v>196</v>
      </c>
      <c r="F18" s="160" t="s">
        <v>196</v>
      </c>
      <c r="G18" s="160" t="s">
        <v>196</v>
      </c>
      <c r="H18" s="160" t="s">
        <v>196</v>
      </c>
      <c r="I18" s="160" t="s">
        <v>196</v>
      </c>
      <c r="J18" s="160" t="s">
        <v>196</v>
      </c>
      <c r="K18" s="160"/>
      <c r="L18" s="160" t="s">
        <v>196</v>
      </c>
    </row>
    <row r="19" spans="1:12" ht="40.5">
      <c r="A19" s="24">
        <v>12</v>
      </c>
      <c r="B19" s="35" t="s">
        <v>191</v>
      </c>
      <c r="C19" s="160"/>
      <c r="D19" s="160" t="s">
        <v>196</v>
      </c>
      <c r="E19" s="160" t="s">
        <v>196</v>
      </c>
      <c r="F19" s="160" t="s">
        <v>196</v>
      </c>
      <c r="G19" s="160" t="s">
        <v>196</v>
      </c>
      <c r="H19" s="160" t="s">
        <v>196</v>
      </c>
      <c r="I19" s="160" t="s">
        <v>196</v>
      </c>
      <c r="J19" s="160" t="s">
        <v>196</v>
      </c>
      <c r="K19" s="160"/>
      <c r="L19" s="160" t="s">
        <v>196</v>
      </c>
    </row>
    <row r="20" spans="1:12" ht="20.25">
      <c r="A20" s="24">
        <v>13</v>
      </c>
      <c r="B20" s="161" t="s">
        <v>192</v>
      </c>
      <c r="C20" s="160"/>
      <c r="D20" s="160" t="s">
        <v>196</v>
      </c>
      <c r="E20" s="160" t="s">
        <v>196</v>
      </c>
      <c r="F20" s="160"/>
      <c r="G20" s="160"/>
      <c r="H20" s="160"/>
      <c r="I20" s="160"/>
      <c r="J20" s="160" t="s">
        <v>196</v>
      </c>
      <c r="K20" s="160" t="s">
        <v>196</v>
      </c>
      <c r="L20" s="160" t="s">
        <v>196</v>
      </c>
    </row>
    <row r="21" spans="1:12" ht="20.25">
      <c r="A21" s="24">
        <v>14</v>
      </c>
      <c r="B21" s="161" t="s">
        <v>193</v>
      </c>
      <c r="C21" s="160"/>
      <c r="D21" s="160" t="s">
        <v>196</v>
      </c>
      <c r="E21" s="160"/>
      <c r="F21" s="160"/>
      <c r="G21" s="160" t="s">
        <v>196</v>
      </c>
      <c r="H21" s="160"/>
      <c r="I21" s="160"/>
      <c r="J21" s="160"/>
      <c r="K21" s="160" t="s">
        <v>196</v>
      </c>
      <c r="L21" s="160" t="s">
        <v>196</v>
      </c>
    </row>
  </sheetData>
  <mergeCells count="15">
    <mergeCell ref="A1:L1"/>
    <mergeCell ref="A2:L2"/>
    <mergeCell ref="A4:A7"/>
    <mergeCell ref="B4:B7"/>
    <mergeCell ref="C4:L4"/>
    <mergeCell ref="C5:C7"/>
    <mergeCell ref="D5:D7"/>
    <mergeCell ref="E5:E7"/>
    <mergeCell ref="L5:L7"/>
    <mergeCell ref="F5:F7"/>
    <mergeCell ref="G5:G7"/>
    <mergeCell ref="H5:H7"/>
    <mergeCell ref="I5:I7"/>
    <mergeCell ref="J5:J7"/>
    <mergeCell ref="K5:K7"/>
  </mergeCells>
  <printOptions horizontalCentered="1"/>
  <pageMargins left="0.15748031496062992" right="0.15748031496062992" top="0.59055118110236227" bottom="0.39370078740157483" header="0.39370078740157483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19"/>
  <sheetViews>
    <sheetView topLeftCell="A11" zoomScale="70" zoomScaleNormal="70" workbookViewId="0">
      <selection activeCell="K17" sqref="K17"/>
    </sheetView>
  </sheetViews>
  <sheetFormatPr defaultColWidth="9.140625" defaultRowHeight="23.25"/>
  <cols>
    <col min="1" max="1" width="7.140625" style="164" customWidth="1"/>
    <col min="2" max="2" width="41.85546875" style="38" customWidth="1"/>
    <col min="3" max="3" width="11.85546875" style="38" customWidth="1"/>
    <col min="4" max="4" width="26" style="38" customWidth="1"/>
    <col min="5" max="5" width="13.85546875" style="38" customWidth="1"/>
    <col min="6" max="6" width="21.7109375" style="38" customWidth="1"/>
    <col min="7" max="7" width="19.140625" style="38" customWidth="1"/>
    <col min="8" max="8" width="13" style="38" customWidth="1"/>
    <col min="9" max="9" width="8.28515625" style="38" customWidth="1"/>
    <col min="10" max="10" width="1.140625" style="38" customWidth="1"/>
    <col min="11" max="11" width="10" style="38" customWidth="1"/>
    <col min="12" max="16384" width="9.140625" style="38"/>
  </cols>
  <sheetData>
    <row r="1" spans="1:11" s="4" customFormat="1" ht="27.75" hidden="1">
      <c r="A1" s="245" t="s">
        <v>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.5" customHeight="1">
      <c r="A2" s="257" t="s">
        <v>53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95" customHeight="1">
      <c r="B3" s="39"/>
    </row>
    <row r="4" spans="1:11" ht="23.25" customHeight="1">
      <c r="A4" s="252" t="s">
        <v>31</v>
      </c>
      <c r="B4" s="254" t="s">
        <v>1</v>
      </c>
      <c r="C4" s="254" t="s">
        <v>30</v>
      </c>
      <c r="D4" s="254"/>
      <c r="E4" s="254"/>
      <c r="F4" s="254"/>
      <c r="G4" s="254"/>
      <c r="H4" s="254"/>
      <c r="I4" s="254"/>
      <c r="J4" s="40"/>
      <c r="K4" s="255" t="s">
        <v>14</v>
      </c>
    </row>
    <row r="5" spans="1:11" ht="72" customHeight="1">
      <c r="A5" s="253"/>
      <c r="B5" s="254"/>
      <c r="C5" s="41" t="s">
        <v>20</v>
      </c>
      <c r="D5" s="41" t="s">
        <v>109</v>
      </c>
      <c r="E5" s="41" t="s">
        <v>99</v>
      </c>
      <c r="F5" s="41" t="s">
        <v>21</v>
      </c>
      <c r="G5" s="41" t="s">
        <v>28</v>
      </c>
      <c r="H5" s="42" t="s">
        <v>110</v>
      </c>
      <c r="I5" s="43" t="s">
        <v>32</v>
      </c>
      <c r="J5" s="40"/>
      <c r="K5" s="256"/>
    </row>
    <row r="6" spans="1:11" ht="40.5">
      <c r="A6" s="44">
        <v>1</v>
      </c>
      <c r="B6" s="29" t="s">
        <v>180</v>
      </c>
      <c r="C6" s="44">
        <v>1</v>
      </c>
      <c r="D6" s="44">
        <v>3</v>
      </c>
      <c r="E6" s="44">
        <v>3</v>
      </c>
      <c r="F6" s="44">
        <v>1</v>
      </c>
      <c r="G6" s="44">
        <v>2</v>
      </c>
      <c r="H6" s="44">
        <v>1</v>
      </c>
      <c r="I6" s="45">
        <v>3</v>
      </c>
      <c r="J6" s="46"/>
      <c r="K6" s="45">
        <v>2</v>
      </c>
    </row>
    <row r="7" spans="1:11" ht="40.5">
      <c r="A7" s="44">
        <v>2</v>
      </c>
      <c r="B7" s="34" t="s">
        <v>181</v>
      </c>
      <c r="C7" s="44">
        <v>2</v>
      </c>
      <c r="D7" s="44">
        <v>2</v>
      </c>
      <c r="E7" s="44">
        <v>2</v>
      </c>
      <c r="F7" s="44">
        <v>1</v>
      </c>
      <c r="G7" s="44">
        <v>1</v>
      </c>
      <c r="H7" s="44">
        <v>2</v>
      </c>
      <c r="I7" s="45">
        <v>2</v>
      </c>
      <c r="J7" s="46"/>
      <c r="K7" s="45">
        <v>3</v>
      </c>
    </row>
    <row r="8" spans="1:11">
      <c r="A8" s="44">
        <v>3</v>
      </c>
      <c r="B8" s="29" t="s">
        <v>182</v>
      </c>
      <c r="C8" s="44">
        <v>1</v>
      </c>
      <c r="D8" s="44">
        <v>3</v>
      </c>
      <c r="E8" s="44">
        <v>2</v>
      </c>
      <c r="F8" s="44">
        <v>1</v>
      </c>
      <c r="G8" s="44">
        <v>1</v>
      </c>
      <c r="H8" s="44">
        <v>1</v>
      </c>
      <c r="I8" s="45">
        <v>3</v>
      </c>
      <c r="J8" s="46"/>
      <c r="K8" s="45">
        <v>3</v>
      </c>
    </row>
    <row r="9" spans="1:11">
      <c r="A9" s="44">
        <v>4</v>
      </c>
      <c r="B9" s="34" t="s">
        <v>183</v>
      </c>
      <c r="C9" s="44">
        <v>1</v>
      </c>
      <c r="D9" s="44">
        <v>3</v>
      </c>
      <c r="E9" s="44">
        <v>3</v>
      </c>
      <c r="F9" s="44">
        <v>1</v>
      </c>
      <c r="G9" s="44">
        <v>1</v>
      </c>
      <c r="H9" s="44">
        <v>1</v>
      </c>
      <c r="I9" s="45">
        <v>3</v>
      </c>
      <c r="J9" s="46"/>
      <c r="K9" s="45">
        <v>3</v>
      </c>
    </row>
    <row r="10" spans="1:11" s="49" customFormat="1" ht="40.5">
      <c r="A10" s="44">
        <v>5</v>
      </c>
      <c r="B10" s="29" t="s">
        <v>184</v>
      </c>
      <c r="C10" s="44">
        <v>3</v>
      </c>
      <c r="D10" s="44">
        <v>3</v>
      </c>
      <c r="E10" s="44">
        <v>3</v>
      </c>
      <c r="F10" s="44">
        <v>1</v>
      </c>
      <c r="G10" s="44">
        <v>1</v>
      </c>
      <c r="H10" s="44">
        <v>3</v>
      </c>
      <c r="I10" s="45">
        <v>3</v>
      </c>
      <c r="J10" s="46"/>
      <c r="K10" s="45">
        <v>4</v>
      </c>
    </row>
    <row r="11" spans="1:11" s="49" customFormat="1">
      <c r="A11" s="44">
        <v>6</v>
      </c>
      <c r="B11" s="34" t="s">
        <v>185</v>
      </c>
      <c r="C11" s="44">
        <v>1</v>
      </c>
      <c r="D11" s="44">
        <v>3</v>
      </c>
      <c r="E11" s="44">
        <v>2</v>
      </c>
      <c r="F11" s="44">
        <v>2</v>
      </c>
      <c r="G11" s="44">
        <v>2</v>
      </c>
      <c r="H11" s="44">
        <v>3</v>
      </c>
      <c r="I11" s="45">
        <v>3</v>
      </c>
      <c r="J11" s="46"/>
      <c r="K11" s="45">
        <v>2</v>
      </c>
    </row>
    <row r="12" spans="1:11" ht="40.5">
      <c r="A12" s="44">
        <v>7</v>
      </c>
      <c r="B12" s="29" t="s">
        <v>186</v>
      </c>
      <c r="C12" s="44">
        <v>1</v>
      </c>
      <c r="D12" s="44">
        <v>2</v>
      </c>
      <c r="E12" s="44">
        <v>3</v>
      </c>
      <c r="F12" s="44">
        <v>1</v>
      </c>
      <c r="G12" s="44">
        <v>1</v>
      </c>
      <c r="H12" s="44">
        <v>1</v>
      </c>
      <c r="I12" s="45">
        <v>3</v>
      </c>
      <c r="J12" s="165"/>
      <c r="K12" s="45">
        <v>3</v>
      </c>
    </row>
    <row r="13" spans="1:11">
      <c r="A13" s="44">
        <v>8</v>
      </c>
      <c r="B13" s="29" t="s">
        <v>197</v>
      </c>
      <c r="C13" s="44">
        <v>1</v>
      </c>
      <c r="D13" s="44">
        <v>3</v>
      </c>
      <c r="E13" s="44">
        <v>3</v>
      </c>
      <c r="F13" s="44">
        <v>1</v>
      </c>
      <c r="G13" s="44">
        <v>2</v>
      </c>
      <c r="H13" s="44">
        <v>3</v>
      </c>
      <c r="I13" s="45">
        <v>3</v>
      </c>
      <c r="J13" s="166"/>
      <c r="K13" s="45">
        <v>2</v>
      </c>
    </row>
    <row r="14" spans="1:11" s="162" customFormat="1" ht="40.5">
      <c r="A14" s="44">
        <v>9</v>
      </c>
      <c r="B14" s="163" t="s">
        <v>198</v>
      </c>
      <c r="C14" s="44">
        <v>1</v>
      </c>
      <c r="D14" s="44">
        <v>4</v>
      </c>
      <c r="E14" s="44">
        <v>2</v>
      </c>
      <c r="F14" s="44">
        <v>4</v>
      </c>
      <c r="G14" s="44">
        <v>1</v>
      </c>
      <c r="H14" s="44">
        <v>2</v>
      </c>
      <c r="I14" s="45">
        <v>4</v>
      </c>
      <c r="J14" s="47"/>
      <c r="K14" s="45">
        <v>4</v>
      </c>
    </row>
    <row r="15" spans="1:11" s="162" customFormat="1">
      <c r="A15" s="44">
        <v>10</v>
      </c>
      <c r="B15" s="163" t="s">
        <v>189</v>
      </c>
      <c r="C15" s="44">
        <v>1</v>
      </c>
      <c r="D15" s="44">
        <v>3</v>
      </c>
      <c r="E15" s="44">
        <v>1</v>
      </c>
      <c r="F15" s="44">
        <v>3</v>
      </c>
      <c r="G15" s="44">
        <v>1</v>
      </c>
      <c r="H15" s="44">
        <v>1</v>
      </c>
      <c r="I15" s="45">
        <v>3</v>
      </c>
      <c r="J15" s="47"/>
      <c r="K15" s="45">
        <v>2</v>
      </c>
    </row>
    <row r="16" spans="1:11" s="162" customFormat="1" ht="40.5">
      <c r="A16" s="44">
        <v>11</v>
      </c>
      <c r="B16" s="163" t="s">
        <v>190</v>
      </c>
      <c r="C16" s="44">
        <v>1</v>
      </c>
      <c r="D16" s="44">
        <v>2</v>
      </c>
      <c r="E16" s="44">
        <v>2</v>
      </c>
      <c r="F16" s="44">
        <v>4</v>
      </c>
      <c r="G16" s="44">
        <v>1</v>
      </c>
      <c r="H16" s="44">
        <v>1</v>
      </c>
      <c r="I16" s="45">
        <v>4</v>
      </c>
      <c r="J16" s="47"/>
      <c r="K16" s="45">
        <v>2</v>
      </c>
    </row>
    <row r="17" spans="1:11" s="162" customFormat="1" ht="40.5">
      <c r="A17" s="44">
        <v>12</v>
      </c>
      <c r="B17" s="163" t="s">
        <v>191</v>
      </c>
      <c r="C17" s="44">
        <v>1</v>
      </c>
      <c r="D17" s="44">
        <v>3</v>
      </c>
      <c r="E17" s="44">
        <v>3</v>
      </c>
      <c r="F17" s="44">
        <v>3</v>
      </c>
      <c r="G17" s="44">
        <v>1</v>
      </c>
      <c r="H17" s="44">
        <v>3</v>
      </c>
      <c r="I17" s="45">
        <v>3</v>
      </c>
      <c r="J17" s="47"/>
      <c r="K17" s="45">
        <v>3</v>
      </c>
    </row>
    <row r="18" spans="1:11" s="162" customFormat="1">
      <c r="A18" s="44">
        <v>13</v>
      </c>
      <c r="B18" s="163" t="s">
        <v>192</v>
      </c>
      <c r="C18" s="44">
        <v>1</v>
      </c>
      <c r="D18" s="44">
        <v>2</v>
      </c>
      <c r="E18" s="44">
        <v>1</v>
      </c>
      <c r="F18" s="44">
        <v>1</v>
      </c>
      <c r="G18" s="44">
        <v>1</v>
      </c>
      <c r="H18" s="44">
        <v>2</v>
      </c>
      <c r="I18" s="45">
        <v>2</v>
      </c>
      <c r="J18" s="47"/>
      <c r="K18" s="45">
        <v>3</v>
      </c>
    </row>
    <row r="19" spans="1:11" s="162" customFormat="1" ht="40.5">
      <c r="A19" s="44">
        <v>14</v>
      </c>
      <c r="B19" s="119" t="s">
        <v>193</v>
      </c>
      <c r="C19" s="44">
        <v>1</v>
      </c>
      <c r="D19" s="44">
        <v>2</v>
      </c>
      <c r="E19" s="44">
        <v>3</v>
      </c>
      <c r="F19" s="44">
        <v>1</v>
      </c>
      <c r="G19" s="44">
        <v>1</v>
      </c>
      <c r="H19" s="44">
        <v>3</v>
      </c>
      <c r="I19" s="45">
        <v>3</v>
      </c>
      <c r="J19" s="47"/>
      <c r="K19" s="45">
        <v>2</v>
      </c>
    </row>
  </sheetData>
  <mergeCells count="6">
    <mergeCell ref="A1:K1"/>
    <mergeCell ref="A4:A5"/>
    <mergeCell ref="B4:B5"/>
    <mergeCell ref="C4:I4"/>
    <mergeCell ref="K4:K5"/>
    <mergeCell ref="A2:K2"/>
  </mergeCells>
  <printOptions horizontalCentered="1"/>
  <pageMargins left="0.19685039370078741" right="0.19685039370078741" top="0.59055118110236227" bottom="0.27559055118110237" header="0.39370078740157483" footer="0.1574803149606299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L10"/>
  <sheetViews>
    <sheetView view="pageLayout" topLeftCell="A5" zoomScaleNormal="100" workbookViewId="0">
      <selection activeCell="C24" sqref="C24"/>
    </sheetView>
  </sheetViews>
  <sheetFormatPr defaultColWidth="9.140625" defaultRowHeight="23.25"/>
  <cols>
    <col min="1" max="1" width="8.140625" style="60" customWidth="1"/>
    <col min="2" max="2" width="17.42578125" style="60" customWidth="1"/>
    <col min="3" max="3" width="70.85546875" style="60" customWidth="1"/>
    <col min="4" max="5" width="10.28515625" style="60" customWidth="1"/>
    <col min="6" max="16384" width="9.140625" style="60"/>
  </cols>
  <sheetData>
    <row r="1" spans="1:12" s="4" customFormat="1" ht="26.25" hidden="1">
      <c r="A1" s="258" t="s">
        <v>51</v>
      </c>
      <c r="B1" s="258"/>
      <c r="C1" s="258"/>
      <c r="D1" s="59"/>
      <c r="E1" s="59"/>
      <c r="F1" s="59"/>
    </row>
    <row r="2" spans="1:12" ht="31.5" customHeight="1">
      <c r="B2" s="259" t="s">
        <v>129</v>
      </c>
      <c r="C2" s="259"/>
      <c r="D2" s="61"/>
      <c r="E2" s="61"/>
      <c r="F2" s="62"/>
      <c r="G2" s="62"/>
      <c r="H2" s="62"/>
      <c r="I2" s="62"/>
      <c r="J2" s="62"/>
      <c r="K2" s="62"/>
    </row>
    <row r="3" spans="1:12" ht="27.75" customHeight="1">
      <c r="A3" s="259" t="s">
        <v>130</v>
      </c>
      <c r="B3" s="259"/>
      <c r="C3" s="259"/>
      <c r="D3" s="61"/>
      <c r="E3" s="61"/>
      <c r="F3" s="62"/>
      <c r="G3" s="62"/>
      <c r="H3" s="62"/>
      <c r="I3" s="62"/>
      <c r="J3" s="62"/>
      <c r="K3" s="62"/>
    </row>
    <row r="4" spans="1:12" ht="12.95" customHeight="1">
      <c r="B4" s="63"/>
      <c r="C4" s="63"/>
      <c r="H4" s="62"/>
    </row>
    <row r="5" spans="1:12" ht="45.75" customHeight="1">
      <c r="B5" s="64" t="s">
        <v>13</v>
      </c>
      <c r="C5" s="65" t="s">
        <v>14</v>
      </c>
      <c r="E5" s="50"/>
      <c r="F5" s="50"/>
      <c r="G5" s="51"/>
      <c r="H5" s="51"/>
      <c r="I5" s="51"/>
      <c r="J5" s="51"/>
      <c r="K5" s="51"/>
    </row>
    <row r="6" spans="1:12" ht="50.1" customHeight="1">
      <c r="B6" s="66" t="s">
        <v>15</v>
      </c>
      <c r="C6" s="67" t="s">
        <v>98</v>
      </c>
      <c r="E6" s="50"/>
      <c r="F6" s="50"/>
      <c r="G6" s="51"/>
      <c r="H6" s="51"/>
      <c r="I6" s="51"/>
      <c r="J6" s="51"/>
      <c r="K6" s="51"/>
    </row>
    <row r="7" spans="1:12" ht="50.1" customHeight="1">
      <c r="B7" s="66" t="s">
        <v>16</v>
      </c>
      <c r="C7" s="67" t="s">
        <v>105</v>
      </c>
      <c r="E7" s="50"/>
      <c r="F7" s="50"/>
      <c r="G7" s="50"/>
      <c r="H7" s="50"/>
      <c r="I7" s="50"/>
      <c r="J7" s="50"/>
      <c r="K7" s="50"/>
    </row>
    <row r="8" spans="1:12" ht="50.1" customHeight="1">
      <c r="B8" s="66" t="s">
        <v>17</v>
      </c>
      <c r="C8" s="52" t="s">
        <v>106</v>
      </c>
      <c r="E8" s="68"/>
      <c r="F8" s="53"/>
      <c r="G8" s="54"/>
      <c r="H8" s="54"/>
      <c r="I8" s="54"/>
      <c r="J8" s="54"/>
      <c r="K8" s="54"/>
    </row>
    <row r="9" spans="1:12" ht="56.25" customHeight="1">
      <c r="B9" s="66" t="s">
        <v>18</v>
      </c>
      <c r="C9" s="52" t="s">
        <v>107</v>
      </c>
      <c r="E9" s="69"/>
      <c r="F9" s="55"/>
      <c r="G9" s="56"/>
      <c r="H9" s="56"/>
      <c r="I9" s="56"/>
      <c r="J9" s="56"/>
      <c r="K9" s="56"/>
      <c r="L9" s="70"/>
    </row>
    <row r="10" spans="1:12" ht="58.5" customHeight="1">
      <c r="B10" s="66" t="s">
        <v>19</v>
      </c>
      <c r="C10" s="52" t="s">
        <v>108</v>
      </c>
    </row>
  </sheetData>
  <mergeCells count="3">
    <mergeCell ref="A1:C1"/>
    <mergeCell ref="B2:C2"/>
    <mergeCell ref="A3:C3"/>
  </mergeCells>
  <printOptions horizontalCentered="1"/>
  <pageMargins left="0.59055118110236227" right="0.19685039370078741" top="0.59055118110236227" bottom="0.59055118110236227" header="0.39370078740157483" footer="0.19685039370078741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O10"/>
  <sheetViews>
    <sheetView view="pageLayout" topLeftCell="A5" zoomScaleNormal="80" workbookViewId="0">
      <selection activeCell="D6" sqref="D6"/>
    </sheetView>
  </sheetViews>
  <sheetFormatPr defaultColWidth="9.140625" defaultRowHeight="23.25"/>
  <cols>
    <col min="1" max="1" width="20" style="60" customWidth="1"/>
    <col min="2" max="2" width="31.5703125" style="60" customWidth="1"/>
    <col min="3" max="3" width="32.5703125" style="60" customWidth="1"/>
    <col min="4" max="4" width="32.42578125" style="60" customWidth="1"/>
    <col min="5" max="5" width="33" style="60" customWidth="1"/>
    <col min="6" max="6" width="30.140625" style="60" customWidth="1"/>
    <col min="7" max="7" width="30" style="60" customWidth="1"/>
    <col min="8" max="10" width="9.140625" style="60"/>
    <col min="11" max="11" width="43.140625" style="60" customWidth="1"/>
    <col min="12" max="16384" width="9.140625" style="60"/>
  </cols>
  <sheetData>
    <row r="1" spans="1:15" s="4" customFormat="1" ht="36.75" hidden="1" customHeight="1">
      <c r="A1" s="245" t="s">
        <v>51</v>
      </c>
      <c r="B1" s="245"/>
      <c r="C1" s="245"/>
      <c r="D1" s="245"/>
      <c r="E1" s="245"/>
      <c r="F1" s="245"/>
      <c r="G1" s="245"/>
    </row>
    <row r="2" spans="1:15">
      <c r="A2" s="260" t="s">
        <v>128</v>
      </c>
      <c r="B2" s="260"/>
      <c r="C2" s="260"/>
      <c r="D2" s="260"/>
      <c r="E2" s="260"/>
      <c r="F2" s="260"/>
    </row>
    <row r="3" spans="1:15" ht="12.95" customHeight="1">
      <c r="A3" s="71"/>
      <c r="B3" s="71"/>
      <c r="C3" s="71"/>
      <c r="D3" s="71"/>
      <c r="E3" s="71"/>
      <c r="F3" s="71"/>
    </row>
    <row r="4" spans="1:15" s="75" customFormat="1" ht="105" customHeight="1">
      <c r="A4" s="72" t="s">
        <v>153</v>
      </c>
      <c r="B4" s="73" t="s">
        <v>20</v>
      </c>
      <c r="C4" s="73" t="s">
        <v>109</v>
      </c>
      <c r="D4" s="73" t="s">
        <v>99</v>
      </c>
      <c r="E4" s="73" t="s">
        <v>21</v>
      </c>
      <c r="F4" s="73" t="s">
        <v>28</v>
      </c>
      <c r="G4" s="74" t="s">
        <v>92</v>
      </c>
    </row>
    <row r="5" spans="1:15" s="75" customFormat="1" ht="105.95" customHeight="1">
      <c r="A5" s="76" t="s">
        <v>22</v>
      </c>
      <c r="B5" s="57" t="s">
        <v>100</v>
      </c>
      <c r="C5" s="57" t="s">
        <v>144</v>
      </c>
      <c r="D5" s="57" t="s">
        <v>121</v>
      </c>
      <c r="E5" s="57" t="s">
        <v>147</v>
      </c>
      <c r="F5" s="57" t="s">
        <v>131</v>
      </c>
      <c r="G5" s="57" t="s">
        <v>91</v>
      </c>
      <c r="K5" s="58"/>
    </row>
    <row r="6" spans="1:15" s="75" customFormat="1" ht="105.95" customHeight="1">
      <c r="A6" s="77" t="s">
        <v>23</v>
      </c>
      <c r="B6" s="57" t="s">
        <v>101</v>
      </c>
      <c r="C6" s="57" t="s">
        <v>141</v>
      </c>
      <c r="D6" s="57" t="s">
        <v>122</v>
      </c>
      <c r="E6" s="57" t="s">
        <v>148</v>
      </c>
      <c r="F6" s="57" t="s">
        <v>132</v>
      </c>
      <c r="G6" s="57" t="s">
        <v>111</v>
      </c>
      <c r="K6" s="58"/>
      <c r="L6" s="78" t="s">
        <v>94</v>
      </c>
      <c r="M6" s="78"/>
      <c r="N6" s="78"/>
      <c r="O6" s="78"/>
    </row>
    <row r="7" spans="1:15" s="75" customFormat="1" ht="105.95" customHeight="1">
      <c r="A7" s="77" t="s">
        <v>24</v>
      </c>
      <c r="B7" s="57" t="s">
        <v>102</v>
      </c>
      <c r="C7" s="57" t="s">
        <v>142</v>
      </c>
      <c r="D7" s="57" t="s">
        <v>123</v>
      </c>
      <c r="E7" s="57" t="s">
        <v>126</v>
      </c>
      <c r="F7" s="57" t="s">
        <v>133</v>
      </c>
      <c r="G7" s="57" t="s">
        <v>97</v>
      </c>
      <c r="K7" s="58"/>
    </row>
    <row r="8" spans="1:15" s="75" customFormat="1" ht="105.95" customHeight="1">
      <c r="A8" s="77" t="s">
        <v>25</v>
      </c>
      <c r="B8" s="57" t="s">
        <v>152</v>
      </c>
      <c r="C8" s="57" t="s">
        <v>143</v>
      </c>
      <c r="D8" s="57" t="s">
        <v>124</v>
      </c>
      <c r="E8" s="57" t="s">
        <v>127</v>
      </c>
      <c r="F8" s="57" t="s">
        <v>134</v>
      </c>
      <c r="G8" s="57" t="s">
        <v>96</v>
      </c>
      <c r="K8" s="58"/>
    </row>
    <row r="9" spans="1:15" s="75" customFormat="1" ht="105.95" customHeight="1">
      <c r="A9" s="77" t="s">
        <v>26</v>
      </c>
      <c r="B9" s="57" t="s">
        <v>103</v>
      </c>
      <c r="C9" s="57" t="s">
        <v>145</v>
      </c>
      <c r="D9" s="57" t="s">
        <v>125</v>
      </c>
      <c r="E9" s="57" t="s">
        <v>146</v>
      </c>
      <c r="F9" s="57" t="s">
        <v>154</v>
      </c>
      <c r="G9" s="57" t="s">
        <v>95</v>
      </c>
      <c r="K9" s="58"/>
    </row>
    <row r="10" spans="1:15" ht="27.75" customHeight="1">
      <c r="A10" s="79"/>
      <c r="B10" s="79"/>
      <c r="C10" s="79"/>
      <c r="D10" s="79"/>
      <c r="E10" s="79"/>
      <c r="F10" s="79"/>
      <c r="K10" s="70"/>
    </row>
  </sheetData>
  <mergeCells count="2">
    <mergeCell ref="A2:F2"/>
    <mergeCell ref="A1:G1"/>
  </mergeCells>
  <printOptions horizontalCentered="1"/>
  <pageMargins left="0.15748031496062992" right="0.19685039370078741" top="0.59055118110236227" bottom="0.39370078740157483" header="0.39370078740157483" footer="0.19685039370078741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theme="8"/>
  </sheetPr>
  <dimension ref="A1:O15"/>
  <sheetViews>
    <sheetView view="pageLayout" topLeftCell="A14" zoomScaleNormal="110" workbookViewId="0">
      <selection activeCell="F6" sqref="F6"/>
    </sheetView>
  </sheetViews>
  <sheetFormatPr defaultColWidth="9.140625" defaultRowHeight="18.75"/>
  <cols>
    <col min="1" max="1" width="5.7109375" style="4" customWidth="1"/>
    <col min="2" max="2" width="12.7109375" style="13" customWidth="1"/>
    <col min="3" max="5" width="12.7109375" style="14" customWidth="1"/>
    <col min="6" max="6" width="14.28515625" style="14" customWidth="1"/>
    <col min="7" max="7" width="4.7109375" style="4" customWidth="1"/>
    <col min="8" max="8" width="8.7109375" style="4" customWidth="1"/>
    <col min="9" max="9" width="15.85546875" style="4" customWidth="1"/>
    <col min="10" max="10" width="16.42578125" style="4" customWidth="1"/>
    <col min="11" max="11" width="16.140625" style="4" customWidth="1"/>
    <col min="12" max="16384" width="9.140625" style="4"/>
  </cols>
  <sheetData>
    <row r="1" spans="1:15" ht="26.25" hidden="1">
      <c r="A1" s="258" t="s">
        <v>51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59"/>
      <c r="M1" s="59"/>
    </row>
    <row r="2" spans="1:15" s="5" customFormat="1" ht="31.5" customHeight="1">
      <c r="A2" s="234" t="s">
        <v>54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5" s="5" customFormat="1" ht="42.75" customHeight="1">
      <c r="A3" s="15" t="s">
        <v>3</v>
      </c>
      <c r="B3" s="80"/>
      <c r="C3" s="81"/>
      <c r="D3" s="82"/>
      <c r="E3" s="82"/>
      <c r="F3" s="82"/>
      <c r="I3" s="7" t="s">
        <v>2</v>
      </c>
      <c r="J3" s="83" t="s">
        <v>33</v>
      </c>
      <c r="K3" s="84" t="s">
        <v>34</v>
      </c>
    </row>
    <row r="4" spans="1:15" s="5" customFormat="1" ht="54.95" customHeight="1">
      <c r="A4" s="23">
        <v>5</v>
      </c>
      <c r="B4" s="85"/>
      <c r="C4" s="85"/>
      <c r="D4" s="86"/>
      <c r="E4" s="86"/>
      <c r="F4" s="86"/>
      <c r="H4" s="87"/>
      <c r="I4" s="88" t="s">
        <v>46</v>
      </c>
      <c r="J4" s="24">
        <v>0</v>
      </c>
      <c r="K4" s="24" t="s">
        <v>35</v>
      </c>
    </row>
    <row r="5" spans="1:15" s="5" customFormat="1" ht="54.95" customHeight="1">
      <c r="A5" s="23">
        <v>4</v>
      </c>
      <c r="B5" s="89"/>
      <c r="C5" s="171"/>
      <c r="D5" s="171"/>
      <c r="E5" s="171">
        <v>9</v>
      </c>
      <c r="F5" s="175"/>
      <c r="H5" s="90"/>
      <c r="I5" s="88" t="s">
        <v>47</v>
      </c>
      <c r="J5" s="24">
        <v>1</v>
      </c>
      <c r="K5" s="24" t="s">
        <v>36</v>
      </c>
    </row>
    <row r="6" spans="1:15" s="5" customFormat="1" ht="54.95" customHeight="1" thickBot="1">
      <c r="A6" s="23">
        <v>3</v>
      </c>
      <c r="B6" s="91"/>
      <c r="C6" s="170" t="s">
        <v>199</v>
      </c>
      <c r="D6" s="169" t="s">
        <v>227</v>
      </c>
      <c r="E6" s="173"/>
      <c r="F6" s="85"/>
      <c r="H6" s="92"/>
      <c r="I6" s="88" t="s">
        <v>48</v>
      </c>
      <c r="J6" s="24">
        <v>10</v>
      </c>
      <c r="K6" s="24" t="s">
        <v>37</v>
      </c>
      <c r="O6" s="5" t="s">
        <v>93</v>
      </c>
    </row>
    <row r="7" spans="1:15" s="5" customFormat="1" ht="54.95" customHeight="1" thickTop="1" thickBot="1">
      <c r="A7" s="23">
        <v>2</v>
      </c>
      <c r="B7" s="93"/>
      <c r="C7" s="172" t="s">
        <v>200</v>
      </c>
      <c r="D7" s="168">
        <v>2</v>
      </c>
      <c r="E7" s="174"/>
      <c r="F7" s="85"/>
      <c r="H7" s="96"/>
      <c r="I7" s="88" t="s">
        <v>49</v>
      </c>
      <c r="J7" s="24">
        <v>3</v>
      </c>
      <c r="K7" s="24" t="s">
        <v>38</v>
      </c>
    </row>
    <row r="8" spans="1:15" s="5" customFormat="1" ht="54.95" customHeight="1" thickTop="1">
      <c r="A8" s="23">
        <v>1</v>
      </c>
      <c r="B8" s="97"/>
      <c r="C8" s="97"/>
      <c r="D8" s="94"/>
      <c r="E8" s="98"/>
      <c r="F8" s="95"/>
      <c r="I8" s="99" t="s">
        <v>5</v>
      </c>
      <c r="J8" s="24">
        <f>SUM(J4:J7)</f>
        <v>14</v>
      </c>
      <c r="K8" s="37"/>
    </row>
    <row r="9" spans="1:15" s="5" customFormat="1" ht="37.5" customHeight="1">
      <c r="B9" s="100">
        <v>1</v>
      </c>
      <c r="C9" s="100">
        <v>2</v>
      </c>
      <c r="D9" s="100">
        <v>3</v>
      </c>
      <c r="E9" s="100">
        <v>4</v>
      </c>
      <c r="F9" s="100">
        <v>5</v>
      </c>
    </row>
    <row r="10" spans="1:15" s="5" customFormat="1" ht="24.75" customHeight="1">
      <c r="A10" s="80"/>
      <c r="B10" s="80"/>
      <c r="C10" s="80"/>
      <c r="D10" s="80"/>
      <c r="E10" s="80"/>
      <c r="F10" s="101" t="s">
        <v>4</v>
      </c>
      <c r="N10" s="5" t="s">
        <v>104</v>
      </c>
    </row>
    <row r="11" spans="1:15" s="5" customFormat="1" ht="24.75" customHeight="1">
      <c r="A11" s="80"/>
      <c r="B11" s="102" t="s">
        <v>52</v>
      </c>
      <c r="C11" s="80"/>
      <c r="D11" s="80"/>
      <c r="E11" s="80"/>
      <c r="F11" s="101"/>
    </row>
    <row r="12" spans="1:15" s="103" customFormat="1" ht="26.25">
      <c r="A12" s="262" t="s">
        <v>155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</row>
    <row r="13" spans="1:15" s="103" customFormat="1" ht="26.25">
      <c r="A13" s="261" t="s">
        <v>156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5" s="104" customFormat="1" ht="26.25">
      <c r="A14" s="261" t="s">
        <v>157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</row>
    <row r="15" spans="1:15" s="5" customFormat="1" ht="20.25">
      <c r="B15" s="100"/>
      <c r="C15" s="82"/>
      <c r="D15" s="82"/>
      <c r="E15" s="82"/>
      <c r="F15" s="82"/>
      <c r="M15" s="105"/>
    </row>
  </sheetData>
  <mergeCells count="5">
    <mergeCell ref="A14:M14"/>
    <mergeCell ref="A2:K2"/>
    <mergeCell ref="A1:K1"/>
    <mergeCell ref="A12:M12"/>
    <mergeCell ref="A13:M13"/>
  </mergeCells>
  <phoneticPr fontId="6" type="noConversion"/>
  <printOptions horizontalCentered="1"/>
  <pageMargins left="0.39370078740157483" right="0.19685039370078741" top="0.59055118110236227" bottom="0.35433070866141736" header="0.39370078740157483" footer="0.19685039370078741"/>
  <pageSetup paperSize="9" orientation="landscape" r:id="rId1"/>
  <headerFooter alignWithMargins="0"/>
  <ignoredErrors>
    <ignoredError sqref="C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J51"/>
  <sheetViews>
    <sheetView view="pageLayout" topLeftCell="A8" zoomScaleNormal="100" workbookViewId="0">
      <selection activeCell="G55" sqref="G55"/>
    </sheetView>
  </sheetViews>
  <sheetFormatPr defaultColWidth="9.140625" defaultRowHeight="26.25"/>
  <cols>
    <col min="1" max="1" width="2.7109375" style="107" customWidth="1"/>
    <col min="2" max="2" width="7" style="107" customWidth="1"/>
    <col min="3" max="3" width="46.28515625" style="107" customWidth="1"/>
    <col min="4" max="4" width="16.7109375" style="107" customWidth="1"/>
    <col min="5" max="5" width="27.28515625" style="107" customWidth="1"/>
    <col min="6" max="6" width="2.7109375" style="131" customWidth="1"/>
    <col min="7" max="16384" width="9.140625" style="107"/>
  </cols>
  <sheetData>
    <row r="1" spans="1:10" s="4" customFormat="1" hidden="1">
      <c r="B1" s="258" t="s">
        <v>51</v>
      </c>
      <c r="C1" s="258"/>
      <c r="D1" s="258"/>
      <c r="E1" s="258"/>
      <c r="F1" s="106"/>
      <c r="G1" s="59"/>
      <c r="H1" s="59"/>
    </row>
    <row r="2" spans="1:10" ht="31.5" customHeight="1" thickBot="1">
      <c r="B2" s="265" t="s">
        <v>55</v>
      </c>
      <c r="C2" s="265"/>
      <c r="D2" s="265"/>
      <c r="E2" s="265"/>
      <c r="F2" s="108"/>
    </row>
    <row r="3" spans="1:10" ht="31.5" customHeight="1" thickBot="1">
      <c r="A3" s="266" t="s">
        <v>115</v>
      </c>
      <c r="B3" s="266"/>
      <c r="C3" s="266"/>
      <c r="D3" s="266"/>
      <c r="E3" s="266"/>
      <c r="F3" s="266"/>
    </row>
    <row r="4" spans="1:10" ht="31.5" customHeight="1">
      <c r="A4" s="109"/>
      <c r="B4" s="263" t="s">
        <v>39</v>
      </c>
      <c r="C4" s="263"/>
      <c r="D4" s="263"/>
      <c r="E4" s="263"/>
      <c r="F4" s="110"/>
    </row>
    <row r="5" spans="1:10" ht="63.75" customHeight="1">
      <c r="A5" s="109"/>
      <c r="B5" s="42" t="s">
        <v>31</v>
      </c>
      <c r="C5" s="111" t="s">
        <v>1</v>
      </c>
      <c r="D5" s="43" t="s">
        <v>45</v>
      </c>
      <c r="E5" s="43" t="s">
        <v>42</v>
      </c>
      <c r="F5" s="112"/>
    </row>
    <row r="6" spans="1:10" s="116" customFormat="1" ht="61.5" customHeight="1">
      <c r="A6" s="113"/>
      <c r="B6" s="223"/>
      <c r="C6" s="223"/>
      <c r="D6" s="223"/>
      <c r="E6" s="223"/>
      <c r="F6" s="115"/>
    </row>
    <row r="7" spans="1:10" s="116" customFormat="1">
      <c r="A7" s="109"/>
      <c r="B7" s="264" t="s">
        <v>40</v>
      </c>
      <c r="C7" s="264"/>
      <c r="D7" s="264"/>
      <c r="E7" s="264"/>
      <c r="F7" s="115"/>
    </row>
    <row r="8" spans="1:10" ht="24" customHeight="1">
      <c r="A8" s="109"/>
      <c r="B8" s="42" t="s">
        <v>31</v>
      </c>
      <c r="C8" s="111" t="s">
        <v>1</v>
      </c>
      <c r="D8" s="43" t="s">
        <v>45</v>
      </c>
      <c r="E8" s="43" t="s">
        <v>42</v>
      </c>
      <c r="F8" s="118"/>
    </row>
    <row r="9" spans="1:10" ht="123" customHeight="1">
      <c r="A9" s="113"/>
      <c r="B9" s="44">
        <v>9</v>
      </c>
      <c r="C9" s="119" t="s">
        <v>236</v>
      </c>
      <c r="D9" s="227" t="s">
        <v>235</v>
      </c>
      <c r="E9" s="186" t="s">
        <v>203</v>
      </c>
      <c r="F9" s="110"/>
    </row>
    <row r="10" spans="1:10" ht="60.75">
      <c r="A10" s="113"/>
      <c r="B10" s="44"/>
      <c r="C10" s="114" t="s">
        <v>201</v>
      </c>
      <c r="D10" s="186" t="s">
        <v>213</v>
      </c>
      <c r="E10" s="186" t="s">
        <v>203</v>
      </c>
      <c r="F10" s="112"/>
    </row>
    <row r="11" spans="1:10" s="116" customFormat="1" ht="27" thickBot="1">
      <c r="A11" s="122"/>
      <c r="B11" s="123"/>
      <c r="C11" s="124"/>
      <c r="D11" s="123"/>
      <c r="E11" s="123"/>
      <c r="F11" s="115"/>
      <c r="G11" s="120"/>
      <c r="H11" s="120"/>
      <c r="I11" s="120"/>
      <c r="J11" s="121"/>
    </row>
    <row r="12" spans="1:10" s="116" customFormat="1" ht="24" customHeight="1">
      <c r="A12" s="127"/>
      <c r="B12" s="121"/>
      <c r="C12" s="128"/>
      <c r="D12" s="121"/>
      <c r="E12" s="121"/>
      <c r="F12" s="115"/>
      <c r="G12" s="120"/>
      <c r="H12" s="120"/>
      <c r="I12" s="120"/>
      <c r="J12" s="121"/>
    </row>
    <row r="13" spans="1:10" s="116" customFormat="1" ht="16.5" customHeight="1" thickBot="1">
      <c r="A13" s="127"/>
      <c r="B13" s="121"/>
      <c r="C13" s="128"/>
      <c r="D13" s="121"/>
      <c r="E13" s="121"/>
      <c r="F13" s="125"/>
      <c r="G13" s="120"/>
      <c r="H13" s="120"/>
      <c r="I13" s="126"/>
      <c r="J13" s="121"/>
    </row>
    <row r="14" spans="1:10" s="116" customFormat="1" ht="16.5" customHeight="1">
      <c r="A14" s="127"/>
      <c r="B14" s="121"/>
      <c r="C14" s="128"/>
      <c r="D14" s="121"/>
      <c r="E14" s="121"/>
      <c r="F14" s="129"/>
      <c r="G14" s="120"/>
      <c r="H14" s="120"/>
      <c r="I14" s="126"/>
      <c r="J14" s="121"/>
    </row>
    <row r="15" spans="1:10" s="116" customFormat="1" ht="16.5" customHeight="1">
      <c r="A15" s="127"/>
      <c r="B15" s="121"/>
      <c r="C15" s="128"/>
      <c r="D15" s="121"/>
      <c r="E15" s="121"/>
      <c r="F15" s="129"/>
      <c r="G15" s="120"/>
      <c r="H15" s="120"/>
      <c r="I15" s="126"/>
      <c r="J15" s="121"/>
    </row>
    <row r="16" spans="1:10" s="116" customFormat="1" ht="16.5" customHeight="1">
      <c r="A16" s="127"/>
      <c r="B16" s="121"/>
      <c r="C16" s="128"/>
      <c r="D16" s="121"/>
      <c r="E16" s="121"/>
      <c r="F16" s="129"/>
      <c r="G16" s="120"/>
      <c r="H16" s="120"/>
      <c r="I16" s="126"/>
      <c r="J16" s="121"/>
    </row>
    <row r="17" spans="1:10" s="116" customFormat="1" ht="16.5" customHeight="1">
      <c r="A17" s="127"/>
      <c r="B17" s="121"/>
      <c r="C17" s="128"/>
      <c r="D17" s="121"/>
      <c r="E17" s="121"/>
      <c r="F17" s="129"/>
      <c r="G17" s="120"/>
      <c r="H17" s="120"/>
      <c r="I17" s="126"/>
      <c r="J17" s="121"/>
    </row>
    <row r="18" spans="1:10" s="116" customFormat="1" ht="16.5" customHeight="1">
      <c r="A18" s="127"/>
      <c r="B18" s="121"/>
      <c r="C18" s="128"/>
      <c r="D18" s="121"/>
      <c r="E18" s="121"/>
      <c r="F18" s="129"/>
      <c r="G18" s="120"/>
      <c r="H18" s="120"/>
      <c r="I18" s="126"/>
      <c r="J18" s="121"/>
    </row>
    <row r="19" spans="1:10" s="116" customFormat="1" ht="16.5" customHeight="1">
      <c r="A19" s="127"/>
      <c r="B19" s="121"/>
      <c r="C19" s="128"/>
      <c r="D19" s="121"/>
      <c r="E19" s="121"/>
      <c r="F19" s="129"/>
      <c r="G19" s="120"/>
      <c r="H19" s="120"/>
      <c r="I19" s="126"/>
      <c r="J19" s="121"/>
    </row>
    <row r="20" spans="1:10" s="116" customFormat="1" ht="16.5" customHeight="1">
      <c r="A20" s="127"/>
      <c r="B20" s="121"/>
      <c r="C20" s="128"/>
      <c r="D20" s="121"/>
      <c r="E20" s="121"/>
      <c r="F20" s="129"/>
      <c r="G20" s="120"/>
      <c r="H20" s="120"/>
      <c r="I20" s="126"/>
      <c r="J20" s="121"/>
    </row>
    <row r="21" spans="1:10" s="116" customFormat="1" ht="16.5" customHeight="1">
      <c r="A21" s="127"/>
      <c r="B21" s="121"/>
      <c r="C21" s="128"/>
      <c r="D21" s="121"/>
      <c r="E21" s="121"/>
      <c r="F21" s="129"/>
      <c r="G21" s="120"/>
      <c r="H21" s="120"/>
      <c r="I21" s="126"/>
      <c r="J21" s="121"/>
    </row>
    <row r="22" spans="1:10" s="116" customFormat="1" ht="16.5" customHeight="1">
      <c r="A22" s="127"/>
      <c r="B22" s="121"/>
      <c r="C22" s="128"/>
      <c r="D22" s="121"/>
      <c r="E22" s="121"/>
      <c r="F22" s="129"/>
      <c r="G22" s="120"/>
      <c r="H22" s="120"/>
      <c r="I22" s="126"/>
      <c r="J22" s="121"/>
    </row>
    <row r="23" spans="1:10" s="116" customFormat="1" ht="16.5" customHeight="1">
      <c r="A23" s="127"/>
      <c r="B23" s="121"/>
      <c r="C23" s="128"/>
      <c r="D23" s="121"/>
      <c r="E23" s="121"/>
      <c r="F23" s="129"/>
      <c r="G23" s="120"/>
      <c r="H23" s="120"/>
      <c r="I23" s="126"/>
      <c r="J23" s="121"/>
    </row>
    <row r="24" spans="1:10" s="116" customFormat="1" ht="16.5" customHeight="1">
      <c r="A24" s="127"/>
      <c r="B24" s="121"/>
      <c r="C24" s="128"/>
      <c r="D24" s="121"/>
      <c r="E24" s="121"/>
      <c r="F24" s="129"/>
      <c r="G24" s="120"/>
      <c r="H24" s="120"/>
      <c r="I24" s="126"/>
      <c r="J24" s="121"/>
    </row>
    <row r="25" spans="1:10" s="116" customFormat="1" ht="16.5" customHeight="1">
      <c r="A25" s="127"/>
      <c r="B25" s="121"/>
      <c r="C25" s="128"/>
      <c r="D25" s="121"/>
      <c r="E25" s="121"/>
      <c r="F25" s="129"/>
      <c r="G25" s="120"/>
      <c r="H25" s="120"/>
      <c r="I25" s="126"/>
      <c r="J25" s="121"/>
    </row>
    <row r="26" spans="1:10" s="116" customFormat="1" ht="16.5" customHeight="1">
      <c r="A26" s="127"/>
      <c r="B26" s="121"/>
      <c r="C26" s="128"/>
      <c r="D26" s="121"/>
      <c r="E26" s="121"/>
      <c r="F26" s="129"/>
      <c r="G26" s="120"/>
      <c r="H26" s="120"/>
      <c r="I26" s="126"/>
      <c r="J26" s="121"/>
    </row>
    <row r="27" spans="1:10" s="116" customFormat="1" ht="16.5" customHeight="1">
      <c r="A27" s="127"/>
      <c r="B27" s="121"/>
      <c r="C27" s="128"/>
      <c r="D27" s="121"/>
      <c r="E27" s="121"/>
      <c r="F27" s="129"/>
      <c r="G27" s="120"/>
      <c r="H27" s="120"/>
      <c r="I27" s="126"/>
      <c r="J27" s="121"/>
    </row>
    <row r="28" spans="1:10" s="116" customFormat="1" ht="16.5" customHeight="1">
      <c r="A28" s="127"/>
      <c r="B28" s="121"/>
      <c r="C28" s="128"/>
      <c r="D28" s="121"/>
      <c r="E28" s="121"/>
      <c r="F28" s="129"/>
      <c r="G28" s="120"/>
      <c r="H28" s="120"/>
      <c r="I28" s="126"/>
      <c r="J28" s="121"/>
    </row>
    <row r="29" spans="1:10" s="116" customFormat="1" ht="16.5" customHeight="1">
      <c r="A29" s="127"/>
      <c r="B29" s="121"/>
      <c r="C29" s="128"/>
      <c r="D29" s="121"/>
      <c r="E29" s="121"/>
      <c r="F29" s="129"/>
      <c r="G29" s="120"/>
      <c r="H29" s="120"/>
      <c r="I29" s="126"/>
      <c r="J29" s="121"/>
    </row>
    <row r="30" spans="1:10" s="116" customFormat="1" ht="16.5" customHeight="1">
      <c r="A30" s="127"/>
      <c r="B30" s="121"/>
      <c r="C30" s="128"/>
      <c r="D30" s="121"/>
      <c r="E30" s="121"/>
      <c r="F30" s="129"/>
      <c r="G30" s="120"/>
      <c r="H30" s="120"/>
      <c r="I30" s="126"/>
      <c r="J30" s="121"/>
    </row>
    <row r="31" spans="1:10" s="116" customFormat="1" ht="16.5" customHeight="1">
      <c r="A31" s="127"/>
      <c r="B31" s="121"/>
      <c r="C31" s="128"/>
      <c r="D31" s="121"/>
      <c r="E31" s="121"/>
      <c r="F31" s="129"/>
      <c r="G31" s="120"/>
      <c r="H31" s="120"/>
      <c r="I31" s="126"/>
      <c r="J31" s="121"/>
    </row>
    <row r="32" spans="1:10" s="116" customFormat="1" ht="16.5" customHeight="1">
      <c r="A32" s="267" t="s">
        <v>116</v>
      </c>
      <c r="B32" s="268"/>
      <c r="C32" s="268"/>
      <c r="D32" s="268"/>
      <c r="E32" s="268"/>
      <c r="F32" s="268"/>
      <c r="G32" s="120"/>
      <c r="H32" s="120"/>
      <c r="I32" s="126"/>
      <c r="J32" s="121"/>
    </row>
    <row r="33" spans="1:10" s="116" customFormat="1" ht="16.5" customHeight="1" thickBot="1">
      <c r="A33" s="179"/>
      <c r="B33" s="264" t="s">
        <v>41</v>
      </c>
      <c r="C33" s="264"/>
      <c r="D33" s="264"/>
      <c r="E33" s="264"/>
      <c r="F33" s="129"/>
      <c r="G33" s="120"/>
      <c r="H33" s="120"/>
      <c r="I33" s="126"/>
      <c r="J33" s="121"/>
    </row>
    <row r="34" spans="1:10" ht="31.5" customHeight="1" thickBot="1">
      <c r="A34" s="179"/>
      <c r="B34" s="42" t="s">
        <v>31</v>
      </c>
      <c r="C34" s="167" t="s">
        <v>1</v>
      </c>
      <c r="D34" s="43" t="s">
        <v>45</v>
      </c>
      <c r="E34" s="43" t="s">
        <v>42</v>
      </c>
      <c r="F34" s="222"/>
    </row>
    <row r="35" spans="1:10" ht="81">
      <c r="A35" s="182"/>
      <c r="B35" s="44">
        <v>1</v>
      </c>
      <c r="C35" s="29" t="s">
        <v>180</v>
      </c>
      <c r="D35" s="130" t="s">
        <v>205</v>
      </c>
      <c r="E35" s="195" t="s">
        <v>215</v>
      </c>
      <c r="F35" s="180"/>
    </row>
    <row r="36" spans="1:10" ht="60.75">
      <c r="A36" s="182"/>
      <c r="B36" s="44">
        <v>2</v>
      </c>
      <c r="C36" s="34" t="s">
        <v>181</v>
      </c>
      <c r="D36" s="130" t="s">
        <v>205</v>
      </c>
      <c r="E36" s="195" t="s">
        <v>214</v>
      </c>
      <c r="F36" s="181"/>
    </row>
    <row r="37" spans="1:10" s="116" customFormat="1" ht="42">
      <c r="A37" s="182"/>
      <c r="B37" s="44">
        <v>3</v>
      </c>
      <c r="C37" s="29" t="s">
        <v>182</v>
      </c>
      <c r="D37" s="187" t="s">
        <v>207</v>
      </c>
      <c r="E37" s="194" t="s">
        <v>206</v>
      </c>
      <c r="F37" s="183"/>
      <c r="G37" s="120"/>
      <c r="H37" s="120"/>
      <c r="I37" s="120"/>
      <c r="J37" s="121"/>
    </row>
    <row r="38" spans="1:10" s="116" customFormat="1">
      <c r="A38" s="182"/>
      <c r="B38" s="44">
        <v>4</v>
      </c>
      <c r="C38" s="34" t="s">
        <v>183</v>
      </c>
      <c r="D38" s="130" t="s">
        <v>205</v>
      </c>
      <c r="E38" s="48" t="s">
        <v>209</v>
      </c>
      <c r="F38" s="183"/>
      <c r="G38" s="120"/>
      <c r="H38" s="120"/>
      <c r="I38" s="120"/>
      <c r="J38" s="121"/>
    </row>
    <row r="39" spans="1:10" s="116" customFormat="1" ht="105">
      <c r="A39" s="182"/>
      <c r="B39" s="44">
        <v>5</v>
      </c>
      <c r="C39" s="29" t="s">
        <v>184</v>
      </c>
      <c r="D39" s="188" t="s">
        <v>210</v>
      </c>
      <c r="E39" s="196" t="s">
        <v>216</v>
      </c>
      <c r="F39" s="183"/>
      <c r="G39" s="120"/>
      <c r="H39" s="120"/>
      <c r="I39" s="120"/>
      <c r="J39" s="121"/>
    </row>
    <row r="40" spans="1:10" s="116" customFormat="1" ht="60.75">
      <c r="A40" s="182"/>
      <c r="B40" s="44">
        <v>6</v>
      </c>
      <c r="C40" s="34" t="s">
        <v>185</v>
      </c>
      <c r="D40" s="130" t="s">
        <v>211</v>
      </c>
      <c r="E40" s="195" t="s">
        <v>217</v>
      </c>
      <c r="F40" s="183"/>
      <c r="G40" s="120"/>
      <c r="H40" s="120"/>
      <c r="I40" s="120"/>
      <c r="J40" s="121"/>
    </row>
    <row r="41" spans="1:10" s="116" customFormat="1" ht="84">
      <c r="A41" s="182"/>
      <c r="B41" s="44">
        <v>7</v>
      </c>
      <c r="C41" s="29" t="s">
        <v>186</v>
      </c>
      <c r="D41" s="130" t="s">
        <v>212</v>
      </c>
      <c r="E41" s="196" t="s">
        <v>218</v>
      </c>
      <c r="F41" s="183"/>
      <c r="G41" s="120"/>
      <c r="H41" s="120"/>
      <c r="I41" s="120"/>
      <c r="J41" s="121"/>
    </row>
    <row r="42" spans="1:10" s="116" customFormat="1">
      <c r="A42" s="182"/>
      <c r="B42" s="44">
        <v>8</v>
      </c>
      <c r="C42" s="29" t="s">
        <v>197</v>
      </c>
      <c r="D42" s="197" t="s">
        <v>205</v>
      </c>
      <c r="E42" s="48" t="s">
        <v>213</v>
      </c>
      <c r="F42" s="183"/>
      <c r="G42" s="120"/>
      <c r="H42" s="120"/>
      <c r="I42" s="120"/>
      <c r="J42" s="121"/>
    </row>
    <row r="43" spans="1:10" s="116" customFormat="1" ht="101.25">
      <c r="A43" s="182"/>
      <c r="B43" s="44">
        <v>12</v>
      </c>
      <c r="C43" s="119" t="s">
        <v>191</v>
      </c>
      <c r="D43" s="197" t="s">
        <v>212</v>
      </c>
      <c r="E43" s="186" t="s">
        <v>202</v>
      </c>
      <c r="F43" s="183"/>
      <c r="G43" s="120"/>
      <c r="H43" s="120"/>
      <c r="I43" s="120"/>
      <c r="J43" s="121"/>
    </row>
    <row r="44" spans="1:10" s="116" customFormat="1">
      <c r="A44" s="182"/>
      <c r="B44" s="44">
        <v>13</v>
      </c>
      <c r="C44" s="36" t="s">
        <v>192</v>
      </c>
      <c r="D44" s="197" t="s">
        <v>205</v>
      </c>
      <c r="E44" s="48" t="s">
        <v>213</v>
      </c>
      <c r="F44" s="183"/>
      <c r="G44" s="120"/>
      <c r="H44" s="120"/>
      <c r="I44" s="120"/>
      <c r="J44" s="121"/>
    </row>
    <row r="45" spans="1:10" s="116" customFormat="1">
      <c r="A45" s="179"/>
      <c r="B45" s="264" t="s">
        <v>43</v>
      </c>
      <c r="C45" s="264"/>
      <c r="D45" s="264"/>
      <c r="E45" s="264"/>
      <c r="F45" s="183"/>
      <c r="G45" s="120"/>
      <c r="H45" s="120"/>
      <c r="I45" s="120"/>
      <c r="J45" s="121"/>
    </row>
    <row r="46" spans="1:10" s="116" customFormat="1" ht="24" customHeight="1">
      <c r="A46" s="182"/>
      <c r="B46" s="42" t="s">
        <v>31</v>
      </c>
      <c r="C46" s="167" t="s">
        <v>29</v>
      </c>
      <c r="D46" s="43" t="s">
        <v>45</v>
      </c>
      <c r="E46" s="43" t="s">
        <v>42</v>
      </c>
      <c r="F46" s="183"/>
      <c r="G46" s="120"/>
      <c r="H46" s="120"/>
      <c r="I46" s="120"/>
      <c r="J46" s="121"/>
    </row>
    <row r="47" spans="1:10">
      <c r="A47" s="182"/>
      <c r="B47" s="44">
        <v>10</v>
      </c>
      <c r="C47" s="163" t="s">
        <v>189</v>
      </c>
      <c r="D47" s="189" t="s">
        <v>204</v>
      </c>
      <c r="E47" s="188" t="s">
        <v>205</v>
      </c>
      <c r="F47" s="181"/>
    </row>
    <row r="48" spans="1:10" s="116" customFormat="1" ht="42">
      <c r="A48" s="179"/>
      <c r="B48" s="177">
        <v>11</v>
      </c>
      <c r="C48" s="178" t="s">
        <v>190</v>
      </c>
      <c r="D48" s="193" t="s">
        <v>204</v>
      </c>
      <c r="E48" s="188" t="s">
        <v>208</v>
      </c>
      <c r="F48" s="184"/>
      <c r="G48" s="120"/>
      <c r="H48" s="120"/>
      <c r="I48" s="120"/>
      <c r="J48" s="121"/>
    </row>
    <row r="49" spans="1:10" s="116" customFormat="1" ht="24" customHeight="1" thickBot="1">
      <c r="A49" s="185"/>
      <c r="B49" s="176">
        <v>14</v>
      </c>
      <c r="C49" s="190" t="s">
        <v>193</v>
      </c>
      <c r="D49" s="191" t="s">
        <v>204</v>
      </c>
      <c r="E49" s="192" t="s">
        <v>205</v>
      </c>
      <c r="F49" s="184"/>
      <c r="G49" s="120"/>
      <c r="H49" s="120"/>
      <c r="I49" s="120"/>
      <c r="J49" s="121"/>
    </row>
    <row r="50" spans="1:10">
      <c r="F50" s="228"/>
    </row>
    <row r="51" spans="1:10">
      <c r="E51" s="117"/>
      <c r="F51" s="228"/>
      <c r="G51" s="117"/>
      <c r="H51" s="117"/>
    </row>
  </sheetData>
  <mergeCells count="8">
    <mergeCell ref="B1:E1"/>
    <mergeCell ref="B4:E4"/>
    <mergeCell ref="B7:E7"/>
    <mergeCell ref="B33:E33"/>
    <mergeCell ref="B45:E45"/>
    <mergeCell ref="B2:E2"/>
    <mergeCell ref="A3:F3"/>
    <mergeCell ref="A32:F32"/>
  </mergeCells>
  <printOptions horizontalCentered="1"/>
  <pageMargins left="0.59055118110236227" right="0.19685039370078741" top="0.59055118110236227" bottom="0.59055118110236227" header="0.39370078740157483" footer="0.19685039370078741"/>
  <pageSetup paperSize="9" firstPageNumber="17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theme="8"/>
  </sheetPr>
  <dimension ref="A1:K14"/>
  <sheetViews>
    <sheetView showRowColHeaders="0" showWhiteSpace="0" topLeftCell="A12" zoomScale="80" zoomScaleNormal="80" zoomScaleSheetLayoutView="80" zoomScalePageLayoutView="80" workbookViewId="0">
      <selection activeCell="A4" sqref="A4:K7"/>
    </sheetView>
  </sheetViews>
  <sheetFormatPr defaultColWidth="4.7109375" defaultRowHeight="20.25"/>
  <cols>
    <col min="1" max="1" width="8" style="100" customWidth="1"/>
    <col min="2" max="2" width="18.140625" style="82" customWidth="1"/>
    <col min="3" max="3" width="19.7109375" style="82" customWidth="1"/>
    <col min="4" max="4" width="12.5703125" style="82" customWidth="1"/>
    <col min="5" max="5" width="16.42578125" style="82" customWidth="1"/>
    <col min="6" max="6" width="25.7109375" style="82" customWidth="1"/>
    <col min="7" max="7" width="26.7109375" style="82" customWidth="1"/>
    <col min="8" max="8" width="10.7109375" style="82" customWidth="1"/>
    <col min="9" max="9" width="12.5703125" style="82" customWidth="1"/>
    <col min="10" max="10" width="10.85546875" style="82" customWidth="1"/>
    <col min="11" max="11" width="11.140625" style="82" customWidth="1"/>
    <col min="12" max="12" width="24.140625" style="5" customWidth="1"/>
    <col min="13" max="16384" width="4.7109375" style="5"/>
  </cols>
  <sheetData>
    <row r="1" spans="1:11" s="4" customFormat="1" ht="27.75" hidden="1">
      <c r="A1" s="245" t="s">
        <v>51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36" customHeight="1">
      <c r="A2" s="234" t="s">
        <v>237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7"/>
      <c r="B3" s="7"/>
      <c r="C3" s="7"/>
      <c r="D3" s="7"/>
      <c r="E3" s="7"/>
      <c r="F3" s="7"/>
      <c r="G3" s="5"/>
      <c r="H3" s="5"/>
      <c r="I3" s="5"/>
      <c r="J3" s="5"/>
      <c r="K3" s="5"/>
    </row>
    <row r="4" spans="1:11" s="23" customFormat="1" ht="22.5" customHeight="1">
      <c r="A4" s="269" t="s">
        <v>72</v>
      </c>
      <c r="B4" s="271" t="s">
        <v>84</v>
      </c>
      <c r="C4" s="271" t="s">
        <v>83</v>
      </c>
      <c r="D4" s="271" t="s">
        <v>149</v>
      </c>
      <c r="E4" s="271" t="s">
        <v>139</v>
      </c>
      <c r="F4" s="271" t="s">
        <v>86</v>
      </c>
      <c r="G4" s="271" t="s">
        <v>87</v>
      </c>
      <c r="H4" s="271" t="s">
        <v>82</v>
      </c>
      <c r="I4" s="271" t="s">
        <v>88</v>
      </c>
      <c r="J4" s="271" t="s">
        <v>89</v>
      </c>
      <c r="K4" s="271" t="s">
        <v>90</v>
      </c>
    </row>
    <row r="5" spans="1:11" s="23" customFormat="1" ht="18" customHeight="1">
      <c r="A5" s="270"/>
      <c r="B5" s="272"/>
      <c r="C5" s="272"/>
      <c r="D5" s="272"/>
      <c r="E5" s="272"/>
      <c r="F5" s="273"/>
      <c r="G5" s="272"/>
      <c r="H5" s="273"/>
      <c r="I5" s="272"/>
      <c r="J5" s="272"/>
      <c r="K5" s="272"/>
    </row>
    <row r="6" spans="1:11" s="23" customFormat="1" ht="66" customHeight="1">
      <c r="A6" s="270"/>
      <c r="B6" s="272"/>
      <c r="C6" s="272"/>
      <c r="D6" s="272"/>
      <c r="E6" s="272"/>
      <c r="F6" s="273"/>
      <c r="G6" s="272"/>
      <c r="H6" s="273"/>
      <c r="I6" s="272"/>
      <c r="J6" s="272"/>
      <c r="K6" s="272"/>
    </row>
    <row r="7" spans="1:11" s="23" customFormat="1" ht="22.5" customHeight="1">
      <c r="A7" s="132" t="s">
        <v>73</v>
      </c>
      <c r="B7" s="133" t="s">
        <v>74</v>
      </c>
      <c r="C7" s="133" t="s">
        <v>112</v>
      </c>
      <c r="D7" s="133" t="s">
        <v>75</v>
      </c>
      <c r="E7" s="133" t="s">
        <v>76</v>
      </c>
      <c r="F7" s="134" t="s">
        <v>77</v>
      </c>
      <c r="G7" s="133" t="s">
        <v>78</v>
      </c>
      <c r="H7" s="135" t="s">
        <v>79</v>
      </c>
      <c r="I7" s="133" t="s">
        <v>80</v>
      </c>
      <c r="J7" s="133" t="s">
        <v>81</v>
      </c>
      <c r="K7" s="133" t="s">
        <v>140</v>
      </c>
    </row>
    <row r="8" spans="1:11" s="23" customFormat="1" ht="409.5">
      <c r="A8" s="225">
        <v>9</v>
      </c>
      <c r="B8" s="226" t="s">
        <v>221</v>
      </c>
      <c r="C8" s="229" t="s">
        <v>220</v>
      </c>
      <c r="D8" s="198" t="s">
        <v>222</v>
      </c>
      <c r="E8" s="198" t="s">
        <v>223</v>
      </c>
      <c r="F8" s="29" t="s">
        <v>230</v>
      </c>
      <c r="G8" s="199" t="s">
        <v>229</v>
      </c>
      <c r="H8" s="10">
        <v>0</v>
      </c>
      <c r="I8" s="186" t="s">
        <v>235</v>
      </c>
      <c r="J8" s="186" t="s">
        <v>203</v>
      </c>
      <c r="K8" s="200" t="s">
        <v>228</v>
      </c>
    </row>
    <row r="9" spans="1:11" s="23" customFormat="1" ht="409.5">
      <c r="A9" s="10"/>
      <c r="B9" s="119"/>
      <c r="C9" s="12"/>
      <c r="D9" s="198"/>
      <c r="E9" s="198"/>
      <c r="F9" s="29" t="s">
        <v>231</v>
      </c>
      <c r="G9" s="199"/>
      <c r="H9" s="10"/>
      <c r="I9" s="186"/>
      <c r="J9" s="44"/>
      <c r="K9" s="200"/>
    </row>
    <row r="10" spans="1:11" s="136" customFormat="1" ht="409.5">
      <c r="A10" s="27"/>
      <c r="B10" s="11" t="s">
        <v>219</v>
      </c>
      <c r="C10" s="12" t="s">
        <v>224</v>
      </c>
      <c r="D10" s="198" t="s">
        <v>222</v>
      </c>
      <c r="E10" s="198" t="s">
        <v>223</v>
      </c>
      <c r="F10" s="199" t="s">
        <v>232</v>
      </c>
      <c r="G10" s="200" t="s">
        <v>234</v>
      </c>
      <c r="H10" s="201">
        <v>0</v>
      </c>
      <c r="I10" s="186" t="s">
        <v>213</v>
      </c>
      <c r="J10" s="186" t="s">
        <v>203</v>
      </c>
      <c r="K10" s="224" t="s">
        <v>228</v>
      </c>
    </row>
    <row r="11" spans="1:11" ht="364.5">
      <c r="A11" s="158"/>
      <c r="B11" s="158"/>
      <c r="C11" s="158"/>
      <c r="D11" s="158"/>
      <c r="E11" s="158"/>
      <c r="F11" s="161" t="s">
        <v>233</v>
      </c>
      <c r="G11" s="158"/>
      <c r="H11" s="158"/>
      <c r="I11" s="158"/>
      <c r="J11" s="158"/>
      <c r="K11" s="158"/>
    </row>
    <row r="12" spans="1:11" ht="26.25">
      <c r="B12" s="137" t="s">
        <v>113</v>
      </c>
      <c r="C12" s="137"/>
      <c r="D12" s="137"/>
      <c r="E12" s="137"/>
      <c r="F12" s="137"/>
      <c r="G12" s="137"/>
    </row>
    <row r="14" spans="1:11">
      <c r="K14" s="138"/>
    </row>
  </sheetData>
  <mergeCells count="13">
    <mergeCell ref="A1:K1"/>
    <mergeCell ref="A2:K2"/>
    <mergeCell ref="A4:A6"/>
    <mergeCell ref="B4:B6"/>
    <mergeCell ref="C4:C6"/>
    <mergeCell ref="F4:F6"/>
    <mergeCell ref="D4:D6"/>
    <mergeCell ref="J4:J6"/>
    <mergeCell ref="G4:G6"/>
    <mergeCell ref="H4:H6"/>
    <mergeCell ref="I4:I6"/>
    <mergeCell ref="K4:K6"/>
    <mergeCell ref="E4:E6"/>
  </mergeCells>
  <phoneticPr fontId="26" type="noConversion"/>
  <printOptions horizontalCentered="1" gridLines="1"/>
  <pageMargins left="0.15748031496063" right="0.15748031496063" top="0.59055118110236204" bottom="0.59055118110236204" header="0.39370078740157499" footer="0.196850393700787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L20"/>
  <sheetViews>
    <sheetView tabSelected="1" zoomScale="90" zoomScaleNormal="90" workbookViewId="0">
      <selection sqref="A1:L1"/>
    </sheetView>
  </sheetViews>
  <sheetFormatPr defaultRowHeight="21.75"/>
  <cols>
    <col min="1" max="1" width="6.5703125" customWidth="1"/>
    <col min="2" max="2" width="21.140625" customWidth="1"/>
    <col min="3" max="3" width="20" customWidth="1"/>
    <col min="4" max="4" width="22.7109375" customWidth="1"/>
    <col min="5" max="5" width="12.28515625" customWidth="1"/>
    <col min="6" max="6" width="13" customWidth="1"/>
    <col min="7" max="7" width="10.7109375" customWidth="1"/>
    <col min="8" max="8" width="11.7109375" customWidth="1"/>
    <col min="9" max="9" width="21.42578125" customWidth="1"/>
    <col min="10" max="11" width="8.7109375" customWidth="1"/>
    <col min="12" max="12" width="16.28515625" customWidth="1"/>
  </cols>
  <sheetData>
    <row r="1" spans="1:12" ht="23.25">
      <c r="A1" s="234" t="s">
        <v>240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>
      <c r="A2" s="280" t="s">
        <v>225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>
      <c r="A3" s="281" t="s">
        <v>239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>
      <c r="A4" s="282" t="s">
        <v>238</v>
      </c>
      <c r="B4" s="282"/>
      <c r="C4" s="282"/>
      <c r="D4" s="282"/>
      <c r="E4" s="282"/>
      <c r="F4" s="221"/>
      <c r="G4" s="220"/>
      <c r="H4" s="220"/>
      <c r="I4" s="220"/>
      <c r="J4" s="220"/>
      <c r="K4" s="220"/>
      <c r="L4" s="220"/>
    </row>
    <row r="5" spans="1:12">
      <c r="A5" s="283" t="s">
        <v>226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4"/>
    </row>
    <row r="6" spans="1:12">
      <c r="A6" s="285" t="s">
        <v>31</v>
      </c>
      <c r="B6" s="287" t="s">
        <v>1</v>
      </c>
      <c r="C6" s="287" t="s">
        <v>6</v>
      </c>
      <c r="D6" s="289" t="s">
        <v>117</v>
      </c>
      <c r="E6" s="287" t="s">
        <v>0</v>
      </c>
      <c r="F6" s="287" t="s">
        <v>42</v>
      </c>
      <c r="G6" s="289" t="s">
        <v>44</v>
      </c>
      <c r="H6" s="289" t="s">
        <v>120</v>
      </c>
      <c r="I6" s="287" t="s">
        <v>7</v>
      </c>
      <c r="J6" s="274" t="s">
        <v>14</v>
      </c>
      <c r="K6" s="275"/>
      <c r="L6" s="8" t="s">
        <v>8</v>
      </c>
    </row>
    <row r="7" spans="1:12">
      <c r="A7" s="286"/>
      <c r="B7" s="288"/>
      <c r="C7" s="288"/>
      <c r="D7" s="288"/>
      <c r="E7" s="288"/>
      <c r="F7" s="288"/>
      <c r="G7" s="290"/>
      <c r="H7" s="290"/>
      <c r="I7" s="288"/>
      <c r="J7" s="276" t="s">
        <v>118</v>
      </c>
      <c r="K7" s="278" t="s">
        <v>119</v>
      </c>
      <c r="L7" s="9" t="s">
        <v>9</v>
      </c>
    </row>
    <row r="8" spans="1:12">
      <c r="A8" s="286"/>
      <c r="B8" s="288"/>
      <c r="C8" s="288"/>
      <c r="D8" s="288"/>
      <c r="E8" s="288"/>
      <c r="F8" s="288"/>
      <c r="G8" s="290"/>
      <c r="H8" s="290"/>
      <c r="I8" s="288"/>
      <c r="J8" s="277"/>
      <c r="K8" s="279"/>
      <c r="L8" s="219" t="s">
        <v>114</v>
      </c>
    </row>
    <row r="9" spans="1:12" ht="364.5" customHeight="1">
      <c r="A9" s="204"/>
      <c r="B9" s="203"/>
      <c r="C9" s="207"/>
      <c r="D9" s="12"/>
      <c r="E9" s="200"/>
      <c r="F9" s="208"/>
      <c r="G9" s="157"/>
      <c r="H9" s="205"/>
      <c r="I9" s="205"/>
      <c r="J9" s="205"/>
      <c r="K9" s="205"/>
      <c r="L9" s="205"/>
    </row>
    <row r="10" spans="1:12" ht="24">
      <c r="A10" s="203"/>
      <c r="B10" s="203"/>
      <c r="C10" s="157"/>
      <c r="D10" s="12"/>
      <c r="E10" s="209"/>
      <c r="F10" s="200"/>
      <c r="G10" s="206"/>
      <c r="H10" s="157"/>
      <c r="I10" s="157"/>
      <c r="J10" s="157"/>
      <c r="K10" s="157"/>
      <c r="L10" s="157"/>
    </row>
    <row r="11" spans="1:12">
      <c r="A11" s="285" t="s">
        <v>31</v>
      </c>
      <c r="B11" s="287" t="s">
        <v>1</v>
      </c>
      <c r="C11" s="287" t="s">
        <v>6</v>
      </c>
      <c r="D11" s="289" t="s">
        <v>117</v>
      </c>
      <c r="E11" s="287" t="s">
        <v>0</v>
      </c>
      <c r="F11" s="287" t="s">
        <v>42</v>
      </c>
      <c r="G11" s="289" t="s">
        <v>44</v>
      </c>
      <c r="H11" s="289" t="s">
        <v>120</v>
      </c>
      <c r="I11" s="287" t="s">
        <v>7</v>
      </c>
      <c r="J11" s="274" t="s">
        <v>14</v>
      </c>
      <c r="K11" s="275"/>
      <c r="L11" s="8" t="s">
        <v>8</v>
      </c>
    </row>
    <row r="12" spans="1:12">
      <c r="A12" s="286"/>
      <c r="B12" s="288"/>
      <c r="C12" s="288"/>
      <c r="D12" s="288"/>
      <c r="E12" s="288"/>
      <c r="F12" s="288"/>
      <c r="G12" s="290"/>
      <c r="H12" s="290"/>
      <c r="I12" s="288"/>
      <c r="J12" s="276" t="s">
        <v>118</v>
      </c>
      <c r="K12" s="278" t="s">
        <v>119</v>
      </c>
      <c r="L12" s="9" t="s">
        <v>9</v>
      </c>
    </row>
    <row r="13" spans="1:12">
      <c r="A13" s="286"/>
      <c r="B13" s="288"/>
      <c r="C13" s="288"/>
      <c r="D13" s="288"/>
      <c r="E13" s="288"/>
      <c r="F13" s="288"/>
      <c r="G13" s="290"/>
      <c r="H13" s="290"/>
      <c r="I13" s="288"/>
      <c r="J13" s="277"/>
      <c r="K13" s="279"/>
      <c r="L13" s="219" t="s">
        <v>114</v>
      </c>
    </row>
    <row r="14" spans="1:12" ht="341.45" customHeight="1">
      <c r="A14" s="214"/>
      <c r="B14" s="29"/>
      <c r="C14" s="215"/>
      <c r="D14" s="29"/>
      <c r="E14" s="209"/>
      <c r="F14" s="200"/>
      <c r="G14" s="213"/>
      <c r="H14" s="217"/>
      <c r="I14" s="215"/>
      <c r="J14" s="202"/>
      <c r="K14" s="202"/>
      <c r="L14" s="202"/>
    </row>
    <row r="15" spans="1:12">
      <c r="A15" s="13"/>
      <c r="B15" s="15" t="s">
        <v>150</v>
      </c>
      <c r="C15" s="212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8.600000000000001" customHeight="1">
      <c r="A16" s="3"/>
      <c r="B16" s="216" t="s">
        <v>56</v>
      </c>
      <c r="C16" s="218" t="s">
        <v>50</v>
      </c>
      <c r="D16" s="17"/>
      <c r="E16" s="16"/>
      <c r="F16" s="16"/>
      <c r="G16" s="16"/>
      <c r="H16" s="16"/>
      <c r="I16" s="16"/>
      <c r="J16" s="18"/>
      <c r="K16" s="18"/>
      <c r="L16" s="17"/>
    </row>
    <row r="17" spans="1:12" ht="21.6" customHeight="1">
      <c r="A17" s="1"/>
      <c r="B17" s="216" t="s">
        <v>57</v>
      </c>
      <c r="C17" s="20" t="s">
        <v>10</v>
      </c>
      <c r="D17" s="14"/>
      <c r="E17" s="4"/>
      <c r="F17" s="4"/>
      <c r="G17" s="4"/>
      <c r="H17" s="4"/>
      <c r="I17" s="4"/>
      <c r="J17" s="4"/>
      <c r="K17" s="4"/>
      <c r="L17" s="14"/>
    </row>
    <row r="18" spans="1:12" ht="23.1" customHeight="1">
      <c r="A18" s="1"/>
      <c r="B18" s="210" t="s">
        <v>58</v>
      </c>
      <c r="C18" s="20" t="s">
        <v>12</v>
      </c>
      <c r="D18" s="14"/>
      <c r="E18" s="19"/>
      <c r="F18" s="19"/>
      <c r="G18" s="19"/>
      <c r="H18" s="19"/>
      <c r="I18" s="19"/>
      <c r="J18" s="14"/>
      <c r="K18" s="14"/>
      <c r="L18" s="14"/>
    </row>
    <row r="19" spans="1:12" ht="19.5" customHeight="1">
      <c r="A19" s="2"/>
      <c r="B19" s="211" t="s">
        <v>59</v>
      </c>
      <c r="C19" s="20" t="s">
        <v>11</v>
      </c>
      <c r="D19" s="14"/>
      <c r="E19" s="14"/>
      <c r="F19" s="14"/>
      <c r="G19" s="14"/>
      <c r="H19" s="14"/>
      <c r="I19" s="14"/>
      <c r="J19" s="14"/>
      <c r="K19" s="14"/>
      <c r="L19" s="14"/>
    </row>
    <row r="20" spans="1:12">
      <c r="A20" s="13"/>
      <c r="B20" s="291" t="s">
        <v>151</v>
      </c>
      <c r="C20" s="292"/>
      <c r="D20" s="292"/>
      <c r="E20" s="292"/>
      <c r="F20" s="292"/>
      <c r="G20" s="292"/>
      <c r="H20" s="292"/>
      <c r="I20" s="292"/>
      <c r="J20" s="14"/>
      <c r="K20" s="14"/>
      <c r="L20" s="21"/>
    </row>
  </sheetData>
  <mergeCells count="30">
    <mergeCell ref="B20:I20"/>
    <mergeCell ref="G11:G13"/>
    <mergeCell ref="H11:H13"/>
    <mergeCell ref="I11:I13"/>
    <mergeCell ref="J11:K11"/>
    <mergeCell ref="J12:J13"/>
    <mergeCell ref="K12:K13"/>
    <mergeCell ref="F11:F13"/>
    <mergeCell ref="A11:A13"/>
    <mergeCell ref="B11:B13"/>
    <mergeCell ref="C11:C13"/>
    <mergeCell ref="D11:D13"/>
    <mergeCell ref="E11:E13"/>
    <mergeCell ref="F6:F8"/>
    <mergeCell ref="G6:G8"/>
    <mergeCell ref="H6:H8"/>
    <mergeCell ref="I6:I8"/>
    <mergeCell ref="J6:K6"/>
    <mergeCell ref="J7:J8"/>
    <mergeCell ref="K7:K8"/>
    <mergeCell ref="A1:L1"/>
    <mergeCell ref="A2:L2"/>
    <mergeCell ref="A3:L3"/>
    <mergeCell ref="A4:E4"/>
    <mergeCell ref="A5:L5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4</vt:i4>
      </vt:variant>
    </vt:vector>
  </HeadingPairs>
  <TitlesOfParts>
    <vt:vector size="14" baseType="lpstr">
      <vt:lpstr>Form1.1</vt:lpstr>
      <vt:lpstr>Form1.2</vt:lpstr>
      <vt:lpstr>Form2</vt:lpstr>
      <vt:lpstr>เกณฑ์โอกาส รพ</vt:lpstr>
      <vt:lpstr>เกณฑ์ผลกระทบ รพ</vt:lpstr>
      <vt:lpstr>Form3</vt:lpstr>
      <vt:lpstr>Form4</vt:lpstr>
      <vt:lpstr>Form5</vt:lpstr>
      <vt:lpstr>Form6</vt:lpstr>
      <vt:lpstr>Sentinel Event</vt:lpstr>
      <vt:lpstr>Form1.1!Print_Titles</vt:lpstr>
      <vt:lpstr>Form1.2!Print_Titles</vt:lpstr>
      <vt:lpstr>Form2!Print_Titles</vt:lpstr>
      <vt:lpstr>Form5!Print_Titles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</cp:lastModifiedBy>
  <cp:lastPrinted>2019-03-18T05:40:42Z</cp:lastPrinted>
  <dcterms:created xsi:type="dcterms:W3CDTF">2005-09-07T04:25:28Z</dcterms:created>
  <dcterms:modified xsi:type="dcterms:W3CDTF">2019-03-18T05:44:55Z</dcterms:modified>
</cp:coreProperties>
</file>